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janba\Downloads\"/>
    </mc:Choice>
  </mc:AlternateContent>
  <xr:revisionPtr revIDLastSave="0" documentId="8_{5379596E-D477-4611-AC6B-8D3C8F3E7D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igitale agenda" sheetId="5" r:id="rId1"/>
    <sheet name="OPMERKINGEN" sheetId="4" r:id="rId2"/>
    <sheet name="Uitleg sjabloon" sheetId="2" r:id="rId3"/>
  </sheets>
  <definedNames>
    <definedName name="_xlnm._FilterDatabase" localSheetId="0" hidden="1">'digitale agenda'!$A$1:$L$234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4" i="5" l="1"/>
  <c r="B4" i="5"/>
  <c r="B6" i="5"/>
  <c r="B7" i="5"/>
  <c r="B8" i="5"/>
  <c r="B9" i="5"/>
  <c r="B10" i="5"/>
  <c r="B11" i="5"/>
  <c r="B12" i="5"/>
  <c r="B13" i="5"/>
  <c r="B14" i="5"/>
  <c r="B15" i="5"/>
  <c r="B17" i="5"/>
  <c r="B16" i="5"/>
  <c r="B18" i="5"/>
  <c r="B19" i="5"/>
  <c r="B20" i="5"/>
  <c r="B21" i="5"/>
  <c r="B23" i="5"/>
  <c r="B24" i="5"/>
  <c r="B25" i="5"/>
  <c r="B26" i="5"/>
  <c r="B27" i="5"/>
  <c r="B28" i="5"/>
  <c r="B29" i="5"/>
  <c r="B30" i="5"/>
  <c r="B31" i="5"/>
  <c r="B32" i="5"/>
  <c r="B38" i="5"/>
  <c r="B33" i="5"/>
  <c r="B34" i="5"/>
  <c r="B35" i="5"/>
  <c r="B36" i="5"/>
  <c r="B37" i="5"/>
  <c r="B39" i="5"/>
  <c r="B40" i="5"/>
  <c r="B41" i="5"/>
  <c r="B44" i="5"/>
  <c r="B42" i="5"/>
  <c r="B60" i="5"/>
  <c r="B45" i="5"/>
  <c r="B43" i="5"/>
  <c r="B46" i="5"/>
  <c r="B47" i="5"/>
  <c r="B48" i="5"/>
  <c r="B49" i="5"/>
  <c r="B52" i="5"/>
  <c r="B53" i="5"/>
  <c r="B54" i="5"/>
  <c r="B51" i="5"/>
  <c r="B50" i="5"/>
  <c r="B55" i="5"/>
  <c r="B56" i="5"/>
  <c r="B57" i="5"/>
  <c r="B58" i="5"/>
  <c r="B59" i="5"/>
  <c r="B61" i="5"/>
  <c r="B62" i="5"/>
  <c r="B63" i="5"/>
  <c r="B64" i="5"/>
  <c r="B65" i="5"/>
  <c r="B66" i="5"/>
  <c r="B67" i="5"/>
  <c r="B69" i="5"/>
  <c r="B73" i="5"/>
  <c r="B70" i="5"/>
  <c r="B71" i="5"/>
  <c r="B72" i="5"/>
  <c r="B74" i="5"/>
  <c r="B75" i="5"/>
  <c r="B76" i="5"/>
  <c r="B77" i="5"/>
  <c r="B81" i="5"/>
  <c r="B79" i="5"/>
  <c r="B78" i="5"/>
  <c r="B80" i="5"/>
  <c r="B82" i="5"/>
  <c r="B83" i="5"/>
  <c r="B84" i="5"/>
  <c r="B85" i="5"/>
  <c r="B87" i="5"/>
  <c r="B86" i="5"/>
  <c r="B88" i="5"/>
  <c r="B89" i="5"/>
  <c r="B90" i="5"/>
  <c r="B91" i="5"/>
  <c r="B92" i="5"/>
  <c r="B93" i="5"/>
  <c r="B94" i="5"/>
  <c r="B108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9" i="5"/>
  <c r="B110" i="5"/>
  <c r="B111" i="5"/>
  <c r="B112" i="5"/>
  <c r="B113" i="5"/>
  <c r="B114" i="5"/>
  <c r="B115" i="5"/>
  <c r="B116" i="5"/>
  <c r="B117" i="5"/>
  <c r="B118" i="5"/>
  <c r="B119" i="5"/>
  <c r="B121" i="5"/>
  <c r="B122" i="5"/>
  <c r="B123" i="5"/>
  <c r="B124" i="5"/>
  <c r="B120" i="5"/>
  <c r="B125" i="5"/>
  <c r="B126" i="5"/>
  <c r="B129" i="5"/>
  <c r="B131" i="5"/>
  <c r="B130" i="5"/>
  <c r="B132" i="5"/>
  <c r="B135" i="5"/>
  <c r="B138" i="5"/>
  <c r="B127" i="5"/>
  <c r="B133" i="5"/>
  <c r="B134" i="5"/>
  <c r="B137" i="5"/>
  <c r="B128" i="5"/>
  <c r="B142" i="5"/>
  <c r="B143" i="5"/>
  <c r="B136" i="5"/>
  <c r="B141" i="5"/>
  <c r="B145" i="5"/>
  <c r="B140" i="5"/>
  <c r="B146" i="5"/>
  <c r="B147" i="5"/>
  <c r="B148" i="5"/>
  <c r="B149" i="5"/>
  <c r="B150" i="5"/>
  <c r="B144" i="5"/>
  <c r="B139" i="5"/>
  <c r="B155" i="5"/>
  <c r="B151" i="5"/>
  <c r="B152" i="5"/>
  <c r="B153" i="5"/>
  <c r="B154" i="5"/>
  <c r="B156" i="5"/>
  <c r="B157" i="5"/>
  <c r="B158" i="5"/>
  <c r="B159" i="5"/>
  <c r="B161" i="5"/>
  <c r="B162" i="5"/>
  <c r="B163" i="5"/>
  <c r="B164" i="5"/>
  <c r="B165" i="5"/>
  <c r="B166" i="5"/>
  <c r="B167" i="5"/>
  <c r="B168" i="5"/>
  <c r="B170" i="5"/>
  <c r="B172" i="5"/>
  <c r="B173" i="5"/>
  <c r="B174" i="5"/>
  <c r="B175" i="5"/>
  <c r="B180" i="5"/>
  <c r="B181" i="5"/>
  <c r="B176" i="5"/>
  <c r="B182" i="5"/>
  <c r="B177" i="5"/>
  <c r="B184" i="5"/>
  <c r="B178" i="5"/>
  <c r="B193" i="5"/>
  <c r="B179" i="5"/>
  <c r="B183" i="5"/>
  <c r="B185" i="5"/>
  <c r="B186" i="5"/>
  <c r="B187" i="5"/>
  <c r="B188" i="5"/>
  <c r="B195" i="5"/>
  <c r="B197" i="5"/>
  <c r="B190" i="5"/>
  <c r="B199" i="5"/>
  <c r="B191" i="5"/>
  <c r="B192" i="5"/>
  <c r="B194" i="5"/>
  <c r="B196" i="5"/>
  <c r="B198" i="5"/>
  <c r="B201" i="5"/>
  <c r="B208" i="5"/>
  <c r="B210" i="5"/>
  <c r="B202" i="5"/>
  <c r="B189" i="5"/>
  <c r="B203" i="5"/>
  <c r="B205" i="5"/>
  <c r="B206" i="5"/>
  <c r="B204" i="5"/>
  <c r="B207" i="5"/>
  <c r="B200" i="5"/>
  <c r="B211" i="5"/>
  <c r="B212" i="5"/>
  <c r="B213" i="5"/>
  <c r="B215" i="5"/>
  <c r="B216" i="5"/>
  <c r="B217" i="5"/>
  <c r="B218" i="5"/>
  <c r="B224" i="5"/>
  <c r="B219" i="5"/>
  <c r="B220" i="5"/>
  <c r="B221" i="5"/>
  <c r="B222" i="5"/>
  <c r="B223" i="5"/>
  <c r="B225" i="5"/>
  <c r="B226" i="5"/>
  <c r="B227" i="5"/>
  <c r="B228" i="5"/>
  <c r="B229" i="5"/>
  <c r="B230" i="5"/>
  <c r="B231" i="5"/>
  <c r="B232" i="5"/>
  <c r="B3" i="5"/>
  <c r="B2" i="5"/>
</calcChain>
</file>

<file path=xl/sharedStrings.xml><?xml version="1.0" encoding="utf-8"?>
<sst xmlns="http://schemas.openxmlformats.org/spreadsheetml/2006/main" count="440" uniqueCount="198">
  <si>
    <t>Startdatum</t>
  </si>
  <si>
    <t>Einddatum</t>
  </si>
  <si>
    <t>Begintijd</t>
  </si>
  <si>
    <t>Eindtijd</t>
  </si>
  <si>
    <t>Locatie</t>
  </si>
  <si>
    <t>Categorie</t>
  </si>
  <si>
    <t>Hele dag</t>
  </si>
  <si>
    <t>Onderwerp</t>
  </si>
  <si>
    <t>Omschrijving</t>
  </si>
  <si>
    <t>LEERLING</t>
  </si>
  <si>
    <t xml:space="preserve">start schooljaar   </t>
  </si>
  <si>
    <t>reeds aangepaste data</t>
  </si>
  <si>
    <t>inleveren vakantietaken</t>
  </si>
  <si>
    <t>x</t>
  </si>
  <si>
    <t>uitgestelde proeven</t>
  </si>
  <si>
    <t xml:space="preserve">deliberaties </t>
  </si>
  <si>
    <t>OCSG</t>
  </si>
  <si>
    <t>ontvangst zij-instromers</t>
  </si>
  <si>
    <t>vergadering klasleerkrachten 1ste jaar</t>
  </si>
  <si>
    <t>ontvangst nieuwkomers + ict-bootcamp</t>
  </si>
  <si>
    <t>X</t>
  </si>
  <si>
    <t>personeelsvergadering + klassenraden</t>
  </si>
  <si>
    <t>start schooljaar  onthaal 1ste jaren (hele dag) en 2B groepsvormende activiteiten (voormiddag)</t>
  </si>
  <si>
    <t>veiligheidsweek</t>
  </si>
  <si>
    <t>week met bezinningsmomenten per klas</t>
  </si>
  <si>
    <t xml:space="preserve">vervolg onthaalactiviteiten 1ste jaren </t>
  </si>
  <si>
    <t>bijeenkomst peters en meters</t>
  </si>
  <si>
    <t>bespreking vakantietaken</t>
  </si>
  <si>
    <t>infoavond ouders 1ste jaren met klasdirectie</t>
  </si>
  <si>
    <t>klaslunch 2de jaren en toelichting schoolreglement</t>
  </si>
  <si>
    <t>klaslunch 3de jaren en toelichting schoolreglement</t>
  </si>
  <si>
    <t>klaslunch 4de jaren en toelichting schoolreglement</t>
  </si>
  <si>
    <t>infoavond ouders 3de jaren met klasdirectie</t>
  </si>
  <si>
    <t>IDEWE onderzoek leerlingen 5DAGZ, 5DAOPB, 5DAET, 5AMBZO, 5AMLC</t>
  </si>
  <si>
    <t>klaslunch 5de jaren en toelichting schoolreglement</t>
  </si>
  <si>
    <t>infoavond ouders 5de jaren met klasdirectie</t>
  </si>
  <si>
    <t>ICT-T</t>
  </si>
  <si>
    <t>schoolfotograaf</t>
  </si>
  <si>
    <t>klaslunch 6de jaren en toelichting schoolreglement</t>
  </si>
  <si>
    <t>plaatselijk comite</t>
  </si>
  <si>
    <t>schoolraad</t>
  </si>
  <si>
    <t>onthaaldag 2de jaren</t>
  </si>
  <si>
    <t>sportdag</t>
  </si>
  <si>
    <t>CvD</t>
  </si>
  <si>
    <t>pedagogische raad</t>
  </si>
  <si>
    <t>ouderraad</t>
  </si>
  <si>
    <t>opleiding peer mediation</t>
  </si>
  <si>
    <t>evacuatieoefening</t>
  </si>
  <si>
    <t>CPBW</t>
  </si>
  <si>
    <t>RVD-SG</t>
  </si>
  <si>
    <t>ontmoetingsdagen 3e jaren (groep 1)</t>
  </si>
  <si>
    <t>stage 6AMBZO</t>
  </si>
  <si>
    <t>pedagogische studiedag</t>
  </si>
  <si>
    <t>dag van de leerkracht</t>
  </si>
  <si>
    <t>stage 5DAOPB-5DAGZ</t>
  </si>
  <si>
    <t>LOC</t>
  </si>
  <si>
    <t>secretariaatsoverleg</t>
  </si>
  <si>
    <t>ICT-P</t>
  </si>
  <si>
    <t>personeelsvergadering</t>
  </si>
  <si>
    <t>ontmoetingsdagen 3e jaren (groep 2)</t>
  </si>
  <si>
    <t>opleidingsweekend peer mediation</t>
  </si>
  <si>
    <t>Start to Study (Thomas More)</t>
  </si>
  <si>
    <t>lerend netwerk signaalgedrag</t>
  </si>
  <si>
    <t>1A en 1ALAT: proefwerk wiskunde</t>
  </si>
  <si>
    <t>1ALAT: proefwerk Latijn</t>
  </si>
  <si>
    <t>Dag van de Jeugdbeweging</t>
  </si>
  <si>
    <t>klassenraden met afstandsonderwijs</t>
  </si>
  <si>
    <t>CVD</t>
  </si>
  <si>
    <t>VCA voor 5DAET en 5AMLC elke voormiddag</t>
  </si>
  <si>
    <t>Runner's High 5de jaren i.s.m. Thomas More</t>
  </si>
  <si>
    <t>contactavond (leerling + ouder)  met klasdirectie</t>
  </si>
  <si>
    <t>herfstvakantie</t>
  </si>
  <si>
    <t>leer-je-wijsdag 3de jaar met klasdirectie</t>
  </si>
  <si>
    <t>facultatieve verlofdag</t>
  </si>
  <si>
    <t>vrijaf Wapenstilstand</t>
  </si>
  <si>
    <t>stage 5AMBZO-6DAOPB-6DAGZ</t>
  </si>
  <si>
    <t>mediawijze week</t>
  </si>
  <si>
    <t>verkoopactie ouderraad</t>
  </si>
  <si>
    <t>infoavond ouders peer mediation</t>
  </si>
  <si>
    <t>Sint-Catharina</t>
  </si>
  <si>
    <t>conclaaf</t>
  </si>
  <si>
    <t>oud-leerlingenavond</t>
  </si>
  <si>
    <t>begin proefwerken 5-6 DO-DG-DA (uitz DAET) + 3-4 DO-DG</t>
  </si>
  <si>
    <t>Sinterklaas</t>
  </si>
  <si>
    <t>begin proefwerken 1ALAT - 2ALAT + 3-4 DA</t>
  </si>
  <si>
    <t>begin proefwerken 1A - 2A  + 5-6 DAET</t>
  </si>
  <si>
    <t>begin proefwerken 3-4-5-6 AM</t>
  </si>
  <si>
    <t>conclaaf secretariaat</t>
  </si>
  <si>
    <t>einde proefwerken/taalproeven</t>
  </si>
  <si>
    <t>einde lessen 1B - 2B</t>
  </si>
  <si>
    <t>klassenraden</t>
  </si>
  <si>
    <t>rapportuitreiking  en klasviering</t>
  </si>
  <si>
    <t>leerkrachtenconsultatie</t>
  </si>
  <si>
    <t>kerstvakantie</t>
  </si>
  <si>
    <t>contactavond 2de, 4de en 6de jaren met klasdirectie en vakleerkrachten</t>
  </si>
  <si>
    <t>contactavond 1ste, 3de en 5de jaren met klasdirectie en vakleerkrachten</t>
  </si>
  <si>
    <t>plaatselijk comité</t>
  </si>
  <si>
    <t>schoolraad: digitaal</t>
  </si>
  <si>
    <t xml:space="preserve">stage 5AMBZO  </t>
  </si>
  <si>
    <t>RVD</t>
  </si>
  <si>
    <t>tussentijdse evaluatie peters en meters</t>
  </si>
  <si>
    <t>belevingsdagen 6de jaar</t>
  </si>
  <si>
    <t>opleidingsmoment peer mediation</t>
  </si>
  <si>
    <t>infomoment 100 dagen met directie</t>
  </si>
  <si>
    <t>preventiedag 3de jaren</t>
  </si>
  <si>
    <t>Gedichtendag</t>
  </si>
  <si>
    <t>wisselmoment keuzevakken 1ste jaar</t>
  </si>
  <si>
    <t>KOBA-directiedag</t>
  </si>
  <si>
    <t>Dag van de Directeur</t>
  </si>
  <si>
    <t>scholenbeurs</t>
  </si>
  <si>
    <t>Toneel 4de jaars in Geel</t>
  </si>
  <si>
    <t>vertrek Romereis</t>
  </si>
  <si>
    <t>krokusvakantie</t>
  </si>
  <si>
    <t>stage 6AMLC-6DAGZ-6DAOPB</t>
  </si>
  <si>
    <t>Toneel 6de jaars Mol</t>
  </si>
  <si>
    <t xml:space="preserve">moment acts 100 Dagen met klasdirecties </t>
  </si>
  <si>
    <t>ontmoetingsavond lkr lagere school</t>
  </si>
  <si>
    <t>Quiz</t>
  </si>
  <si>
    <t>relatiedag 4de jaren</t>
  </si>
  <si>
    <t>opendeurdag</t>
  </si>
  <si>
    <t xml:space="preserve"> </t>
  </si>
  <si>
    <t>100 Dagen</t>
  </si>
  <si>
    <t>internationale Dag van de Wiskunde</t>
  </si>
  <si>
    <t>keuzedag 2de jaren</t>
  </si>
  <si>
    <t xml:space="preserve">infoavond ouders 2de jaren </t>
  </si>
  <si>
    <t>stage 5DAET-6DAET-5AMLC-6AMBZO</t>
  </si>
  <si>
    <t xml:space="preserve">begin proefwerken 1ALAT  </t>
  </si>
  <si>
    <t xml:space="preserve">begin proefwerken 1A + 2ALAT </t>
  </si>
  <si>
    <t>start digitale aanmelding 1ste jaar</t>
  </si>
  <si>
    <t>begin proefwerken 2A + 3-4 DONW + 3-4 DGMWW</t>
  </si>
  <si>
    <t>begin proefwerken 3-4 DOLAT - DOEW +  3-4 DGBW + 3-4 DABO - DAMW</t>
  </si>
  <si>
    <t>begin proefwerken 3-4 DAET - AM</t>
  </si>
  <si>
    <t>einde lessen derde graad + 1B-2B volgens lessenrooster</t>
  </si>
  <si>
    <t>RVD SG</t>
  </si>
  <si>
    <t xml:space="preserve">rapportuitreiking  en klasviering </t>
  </si>
  <si>
    <t xml:space="preserve">leerkrachtenconsultatie </t>
  </si>
  <si>
    <t>vertrek skireis</t>
  </si>
  <si>
    <t>paasvakantie</t>
  </si>
  <si>
    <t>infoavond ouders 4de jaren</t>
  </si>
  <si>
    <t xml:space="preserve">contactavond voor alle klassen met klasdirectie en klasleerkracht </t>
  </si>
  <si>
    <t>keuzemoment 1ste jaren</t>
  </si>
  <si>
    <t>Top Team businessgame voor 5DABO-5DGBW-5DOEC in Turnhout</t>
  </si>
  <si>
    <t>6DOECMT- 6DOLAMT - 6DGBW Düsseldorf</t>
  </si>
  <si>
    <t>Vlaamse toetsen 2de jaar</t>
  </si>
  <si>
    <t xml:space="preserve">feest van de arbeid </t>
  </si>
  <si>
    <t>2A Xanten</t>
  </si>
  <si>
    <t>5DO en 5DG Parijs</t>
  </si>
  <si>
    <t>5DA - 5AM Westhoek</t>
  </si>
  <si>
    <t>3DA + 3AM Parijs</t>
  </si>
  <si>
    <t>excursie 1ste jaren</t>
  </si>
  <si>
    <t xml:space="preserve">pedagogische raad </t>
  </si>
  <si>
    <t>galabal</t>
  </si>
  <si>
    <t>OH-Hemelvaart</t>
  </si>
  <si>
    <t>start inschrijving 1ste jaren</t>
  </si>
  <si>
    <t xml:space="preserve">vrijaf </t>
  </si>
  <si>
    <t xml:space="preserve">week van de reanimatie </t>
  </si>
  <si>
    <t>stage 5AMBZO</t>
  </si>
  <si>
    <t>generale repetitie musical</t>
  </si>
  <si>
    <t>musical</t>
  </si>
  <si>
    <t xml:space="preserve">musical </t>
  </si>
  <si>
    <t>Pinksteren</t>
  </si>
  <si>
    <t>pinkstermaandag</t>
  </si>
  <si>
    <t xml:space="preserve">conclaaf </t>
  </si>
  <si>
    <t xml:space="preserve">Arendonk Zingt en Swingt </t>
  </si>
  <si>
    <t>2B naar zee</t>
  </si>
  <si>
    <t>begin proefwerken 3 - 4 - 5 - 6 DG, DO  en 5 - 6 DA uitz 5 - 6 DAET</t>
  </si>
  <si>
    <t xml:space="preserve">begin proefwerken 1ALAT en 2ALAT, 3 en 4DA, </t>
  </si>
  <si>
    <t>begin proefwerken 1A en 2A, 5DAET, 6DAET</t>
  </si>
  <si>
    <t>begin eindproeven 6AM</t>
  </si>
  <si>
    <t>begin eindproeven 3 en 4 en 5AM</t>
  </si>
  <si>
    <t xml:space="preserve">laatste proefwerken </t>
  </si>
  <si>
    <t>GIP AM</t>
  </si>
  <si>
    <t>proclamatie 6de jaar</t>
  </si>
  <si>
    <t>personeelsfeest</t>
  </si>
  <si>
    <t xml:space="preserve">rapportuitreiking met leerling en contactavond </t>
  </si>
  <si>
    <t>slotmoment + viering + receptie + leerkrachtenconsultatie</t>
  </si>
  <si>
    <t xml:space="preserve">einde schooljaar </t>
  </si>
  <si>
    <t>einde eerste inschrijvingsperiode</t>
  </si>
  <si>
    <t>start tweede inschrijvingsperiode</t>
  </si>
  <si>
    <t>vakantietaken</t>
  </si>
  <si>
    <t>uitgestelde beslissing</t>
  </si>
  <si>
    <t xml:space="preserve">deliberatie </t>
  </si>
  <si>
    <t>maandag 4 mei 2026</t>
  </si>
  <si>
    <t>Opmerkingen</t>
  </si>
  <si>
    <t>met kerstviering geen chocomelk en extra's, alleen de kerk - met Pasen wel chocomelk -&gt; meer tijd owv klasviering</t>
  </si>
  <si>
    <t>opening nieuwbouw plannen</t>
  </si>
  <si>
    <t>pedagogische studiedag?</t>
  </si>
  <si>
    <t>vaste vergadertijd?</t>
  </si>
  <si>
    <t>extra infoavond ouders zesdeleerjaar?</t>
  </si>
  <si>
    <t>100-dagen Turnhout: 06/03/2026 - 05/03/2027 - 18/02/2028 - 02/03/2029 - 15/02/2030</t>
  </si>
  <si>
    <t xml:space="preserve">Dit sjabloon kan gebruikt worden om de outlook agenda van leerlingen/personeel automatisch in te vullen </t>
  </si>
  <si>
    <t>Hiervoor is het belangrijk dat je de volgende velden correct aanvult, zodat het automatisch kan ingevuld worden</t>
  </si>
  <si>
    <t>Het vakje leerling geeft aan of het in de leerlingagenda moet verschijnen</t>
  </si>
  <si>
    <t>Ja</t>
  </si>
  <si>
    <t>Directiecongres Blankenberge</t>
  </si>
  <si>
    <t>Bezoek 6e leerjaren "De Verrekijker"</t>
  </si>
  <si>
    <t>Aula</t>
  </si>
  <si>
    <t>Personeelsvergadering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</si>
</sst>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4" fontId="0" fillId="0" borderId="0" xfId="0" applyNumberFormat="1"/>
    <xf numFmtId="20" fontId="0" fillId="0" borderId="0" xfId="0" applyNumberFormat="1"/>
    <xf numFmtId="0" fontId="1" fillId="0" borderId="0" xfId="0" applyFont="1"/>
    <xf numFmtId="0" fontId="2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14" fontId="1" fillId="0" borderId="0" xfId="0" applyNumberFormat="1" applyFont="1"/>
    <xf numFmtId="14" fontId="0" fillId="7" borderId="0" xfId="0" applyNumberFormat="1" applyFill="1"/>
    <xf numFmtId="20" fontId="0" fillId="7" borderId="0" xfId="0" applyNumberFormat="1" applyFill="1"/>
    <xf numFmtId="0" fontId="0" fillId="7" borderId="0" xfId="0" applyFill="1"/>
    <xf numFmtId="0" fontId="0" fillId="7" borderId="1" xfId="0" applyFill="1" applyBorder="1"/>
    <xf numFmtId="0" fontId="0" fillId="0" borderId="2" xfId="0" applyBorder="1"/>
    <xf numFmtId="164" fontId="1" fillId="0" borderId="0" xfId="0" applyNumberFormat="1" applyFont="1"/>
    <xf numFmtId="164" fontId="0" fillId="0" borderId="0" xfId="0" applyNumberFormat="1"/>
    <xf numFmtId="164" fontId="0" fillId="7" borderId="0" xfId="0" applyNumberFormat="1" applyFill="1"/>
    <xf numFmtId="164" fontId="2" fillId="0" borderId="0" xfId="0" applyNumberFormat="1" applyFont="1"/>
    <xf numFmtId="14" fontId="0" fillId="6" borderId="0" xfId="0" applyNumberFormat="1" applyFill="1"/>
    <xf numFmtId="164" fontId="0" fillId="6" borderId="0" xfId="0" applyNumberFormat="1" applyFill="1"/>
    <xf numFmtId="20" fontId="0" fillId="6" borderId="0" xfId="0" applyNumberFormat="1" applyFill="1"/>
    <xf numFmtId="164" fontId="0" fillId="0" borderId="0" xfId="0" applyNumberFormat="1" applyAlignment="1">
      <alignment horizontal="right"/>
    </xf>
    <xf numFmtId="164" fontId="0" fillId="8" borderId="0" xfId="0" applyNumberFormat="1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DFB25-29A0-419F-A328-E6CFA151DA88}">
  <sheetPr>
    <pageSetUpPr fitToPage="1"/>
  </sheetPr>
  <dimension ref="A1:BY237"/>
  <sheetViews>
    <sheetView tabSelected="1" topLeftCell="C1" workbookViewId="0">
      <selection activeCell="D1" sqref="D1:D1048576"/>
    </sheetView>
  </sheetViews>
  <sheetFormatPr defaultColWidth="9.33203125" defaultRowHeight="14.4" x14ac:dyDescent="0.3"/>
  <cols>
    <col min="1" max="2" width="13.33203125" hidden="1" customWidth="1"/>
    <col min="3" max="3" width="28.109375" style="17" bestFit="1" customWidth="1"/>
    <col min="4" max="4" width="30" style="17" customWidth="1"/>
    <col min="5" max="5" width="11.33203125" bestFit="1" customWidth="1"/>
    <col min="6" max="6" width="10.33203125" bestFit="1" customWidth="1"/>
    <col min="8" max="8" width="11.6640625" bestFit="1" customWidth="1"/>
    <col min="9" max="9" width="11" bestFit="1" customWidth="1"/>
    <col min="10" max="10" width="79.6640625" bestFit="1" customWidth="1"/>
    <col min="11" max="11" width="19.6640625" customWidth="1"/>
    <col min="12" max="12" width="10.5546875" customWidth="1"/>
    <col min="15" max="15" width="20.5546875" bestFit="1" customWidth="1"/>
  </cols>
  <sheetData>
    <row r="1" spans="1:15" x14ac:dyDescent="0.3">
      <c r="A1" s="3" t="s">
        <v>0</v>
      </c>
      <c r="B1" s="3"/>
      <c r="C1" s="16" t="s">
        <v>0</v>
      </c>
      <c r="D1" s="16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t="s">
        <v>7</v>
      </c>
      <c r="K1" s="3" t="s">
        <v>8</v>
      </c>
      <c r="L1" s="3" t="s">
        <v>9</v>
      </c>
    </row>
    <row r="2" spans="1:15" x14ac:dyDescent="0.3">
      <c r="A2" s="1">
        <v>45888</v>
      </c>
      <c r="B2" s="1">
        <f>A2-1</f>
        <v>45887</v>
      </c>
      <c r="C2" s="17">
        <v>45887</v>
      </c>
      <c r="D2" s="16"/>
      <c r="E2" s="2">
        <v>0.375</v>
      </c>
      <c r="F2" s="3"/>
      <c r="G2" s="3"/>
      <c r="H2" s="3"/>
      <c r="I2" s="3"/>
      <c r="J2" t="s">
        <v>10</v>
      </c>
      <c r="K2" s="3"/>
      <c r="L2" s="3"/>
      <c r="N2" s="14"/>
      <c r="O2" s="15" t="s">
        <v>11</v>
      </c>
    </row>
    <row r="3" spans="1:15" x14ac:dyDescent="0.3">
      <c r="A3" s="1">
        <v>45890</v>
      </c>
      <c r="B3" s="1">
        <f>A3-1</f>
        <v>45889</v>
      </c>
      <c r="C3" s="17">
        <v>45889</v>
      </c>
      <c r="D3" s="16"/>
      <c r="E3" s="2">
        <v>0.375</v>
      </c>
      <c r="F3" s="3"/>
      <c r="G3" s="3"/>
      <c r="H3" s="3"/>
      <c r="I3" s="3"/>
      <c r="J3" t="s">
        <v>12</v>
      </c>
      <c r="K3" s="3"/>
      <c r="L3" s="3"/>
    </row>
    <row r="4" spans="1:15" x14ac:dyDescent="0.3">
      <c r="A4" s="1">
        <v>45889</v>
      </c>
      <c r="B4" s="1">
        <f>A4-1</f>
        <v>45888</v>
      </c>
      <c r="C4" s="17">
        <v>45889</v>
      </c>
      <c r="D4" s="17">
        <v>45890</v>
      </c>
      <c r="E4" s="2">
        <v>0.375</v>
      </c>
      <c r="F4" s="3"/>
      <c r="G4" s="3"/>
      <c r="H4" s="3"/>
      <c r="I4" s="3" t="s">
        <v>13</v>
      </c>
      <c r="J4" t="s">
        <v>14</v>
      </c>
      <c r="K4" s="3"/>
      <c r="L4" s="3" t="s">
        <v>13</v>
      </c>
    </row>
    <row r="5" spans="1:15" x14ac:dyDescent="0.3">
      <c r="A5" s="1"/>
      <c r="B5" s="1"/>
      <c r="C5" s="17">
        <v>45890</v>
      </c>
      <c r="D5" s="16"/>
      <c r="E5" s="2">
        <v>0.54166666666666663</v>
      </c>
      <c r="F5" s="2"/>
      <c r="G5" s="3"/>
      <c r="H5" s="3"/>
      <c r="I5" s="3"/>
      <c r="J5" t="s">
        <v>15</v>
      </c>
      <c r="K5" s="3"/>
      <c r="L5" s="3" t="s">
        <v>13</v>
      </c>
    </row>
    <row r="6" spans="1:15" x14ac:dyDescent="0.3">
      <c r="A6" s="1">
        <v>45890</v>
      </c>
      <c r="B6" s="1">
        <f t="shared" ref="B6:B21" si="0">A6-1</f>
        <v>45889</v>
      </c>
      <c r="C6" s="17">
        <v>45894</v>
      </c>
      <c r="D6" s="16"/>
      <c r="E6" s="2">
        <v>0.58333333333333337</v>
      </c>
      <c r="F6" s="2">
        <v>0.625</v>
      </c>
      <c r="G6" s="3"/>
      <c r="H6" s="3"/>
      <c r="I6" s="3"/>
      <c r="J6" t="s">
        <v>16</v>
      </c>
      <c r="K6" s="3"/>
      <c r="L6" s="3"/>
    </row>
    <row r="7" spans="1:15" x14ac:dyDescent="0.3">
      <c r="A7" s="1">
        <v>45897</v>
      </c>
      <c r="B7" s="1">
        <f t="shared" si="0"/>
        <v>45896</v>
      </c>
      <c r="C7" s="17">
        <v>45896</v>
      </c>
      <c r="E7" s="2">
        <v>0.375</v>
      </c>
      <c r="F7" s="2">
        <v>0.5</v>
      </c>
      <c r="J7" t="s">
        <v>17</v>
      </c>
      <c r="L7" t="s">
        <v>13</v>
      </c>
    </row>
    <row r="8" spans="1:15" x14ac:dyDescent="0.3">
      <c r="A8" s="1">
        <v>45897</v>
      </c>
      <c r="B8" s="1">
        <f t="shared" si="0"/>
        <v>45896</v>
      </c>
      <c r="C8" s="17">
        <v>45896</v>
      </c>
      <c r="E8" s="2">
        <v>0.375</v>
      </c>
      <c r="J8" t="s">
        <v>18</v>
      </c>
    </row>
    <row r="9" spans="1:15" x14ac:dyDescent="0.3">
      <c r="A9" s="1">
        <v>45898</v>
      </c>
      <c r="B9" s="1">
        <f t="shared" si="0"/>
        <v>45897</v>
      </c>
      <c r="C9" s="17">
        <v>45897</v>
      </c>
      <c r="E9" s="2">
        <v>0.375</v>
      </c>
      <c r="F9" s="2">
        <v>0.58333333333333337</v>
      </c>
      <c r="J9" t="s">
        <v>19</v>
      </c>
      <c r="L9" t="s">
        <v>20</v>
      </c>
    </row>
    <row r="10" spans="1:15" x14ac:dyDescent="0.3">
      <c r="A10" s="1">
        <v>45899</v>
      </c>
      <c r="B10" s="1">
        <f t="shared" si="0"/>
        <v>45898</v>
      </c>
      <c r="C10" s="17">
        <v>45898</v>
      </c>
      <c r="D10" s="16"/>
      <c r="E10" s="2">
        <v>0.375</v>
      </c>
      <c r="F10" s="2"/>
      <c r="G10" s="3"/>
      <c r="H10" s="3"/>
      <c r="I10" s="3" t="s">
        <v>13</v>
      </c>
      <c r="J10" t="s">
        <v>21</v>
      </c>
      <c r="K10" s="3"/>
      <c r="L10" s="3"/>
    </row>
    <row r="11" spans="1:15" x14ac:dyDescent="0.3">
      <c r="A11" s="1">
        <v>45902</v>
      </c>
      <c r="B11" s="1">
        <f t="shared" si="0"/>
        <v>45901</v>
      </c>
      <c r="C11" s="17">
        <v>45901</v>
      </c>
      <c r="J11" t="s">
        <v>22</v>
      </c>
      <c r="L11" t="s">
        <v>20</v>
      </c>
    </row>
    <row r="12" spans="1:15" x14ac:dyDescent="0.3">
      <c r="A12" s="1">
        <v>45902</v>
      </c>
      <c r="B12" s="1">
        <f t="shared" si="0"/>
        <v>45901</v>
      </c>
      <c r="C12" s="17">
        <v>45901</v>
      </c>
      <c r="D12" s="17">
        <v>45905</v>
      </c>
      <c r="E12" s="2"/>
      <c r="F12" s="2"/>
      <c r="J12" t="s">
        <v>23</v>
      </c>
      <c r="L12" t="s">
        <v>20</v>
      </c>
    </row>
    <row r="13" spans="1:15" x14ac:dyDescent="0.3">
      <c r="A13" s="1">
        <v>45902</v>
      </c>
      <c r="B13" s="1">
        <f t="shared" si="0"/>
        <v>45901</v>
      </c>
      <c r="C13" s="17">
        <v>45901</v>
      </c>
      <c r="D13" s="17">
        <v>45905</v>
      </c>
      <c r="E13" s="2"/>
      <c r="J13" t="s">
        <v>24</v>
      </c>
      <c r="L13" t="s">
        <v>20</v>
      </c>
    </row>
    <row r="14" spans="1:15" x14ac:dyDescent="0.3">
      <c r="A14" s="1">
        <v>45903</v>
      </c>
      <c r="B14" s="1">
        <f t="shared" si="0"/>
        <v>45902</v>
      </c>
      <c r="C14" s="17">
        <v>45902</v>
      </c>
      <c r="E14" s="2">
        <v>0.34722222222222221</v>
      </c>
      <c r="F14" s="2">
        <v>0.57291666666666663</v>
      </c>
      <c r="J14" t="s">
        <v>25</v>
      </c>
      <c r="L14" t="s">
        <v>20</v>
      </c>
    </row>
    <row r="15" spans="1:15" s="9" customFormat="1" x14ac:dyDescent="0.3">
      <c r="A15" s="20">
        <v>45903</v>
      </c>
      <c r="B15" s="20">
        <f t="shared" si="0"/>
        <v>45902</v>
      </c>
      <c r="C15" s="21">
        <v>45902</v>
      </c>
      <c r="D15" s="21"/>
      <c r="E15" s="22">
        <v>0.5</v>
      </c>
      <c r="F15" s="22"/>
      <c r="J15" s="9" t="s">
        <v>26</v>
      </c>
      <c r="L15" s="9" t="s">
        <v>20</v>
      </c>
    </row>
    <row r="16" spans="1:15" x14ac:dyDescent="0.3">
      <c r="A16" s="1">
        <v>45904</v>
      </c>
      <c r="B16" s="1">
        <f t="shared" si="0"/>
        <v>45903</v>
      </c>
      <c r="C16" s="17">
        <v>45903</v>
      </c>
      <c r="E16" s="2">
        <v>0.5</v>
      </c>
      <c r="J16" t="s">
        <v>27</v>
      </c>
      <c r="L16" t="s">
        <v>20</v>
      </c>
    </row>
    <row r="17" spans="1:77" x14ac:dyDescent="0.3">
      <c r="A17" s="1">
        <v>45903</v>
      </c>
      <c r="B17" s="1">
        <f t="shared" si="0"/>
        <v>45902</v>
      </c>
      <c r="C17" s="17">
        <v>45904</v>
      </c>
      <c r="D17" s="19"/>
      <c r="E17" s="2">
        <v>0.8125</v>
      </c>
      <c r="F17" s="4"/>
      <c r="G17" s="4"/>
      <c r="H17" s="4"/>
      <c r="I17" s="4"/>
      <c r="J17" t="s">
        <v>28</v>
      </c>
      <c r="K17" s="4"/>
      <c r="L17" t="s">
        <v>20</v>
      </c>
    </row>
    <row r="18" spans="1:77" x14ac:dyDescent="0.3">
      <c r="A18" s="1">
        <v>45905</v>
      </c>
      <c r="B18" s="1">
        <f t="shared" si="0"/>
        <v>45904</v>
      </c>
      <c r="C18" s="17">
        <v>45904</v>
      </c>
      <c r="E18" s="2">
        <v>0.5</v>
      </c>
      <c r="J18" t="s">
        <v>29</v>
      </c>
      <c r="L18" t="s">
        <v>20</v>
      </c>
    </row>
    <row r="19" spans="1:77" x14ac:dyDescent="0.3">
      <c r="A19" s="1">
        <v>45906</v>
      </c>
      <c r="B19" s="1">
        <f t="shared" si="0"/>
        <v>45905</v>
      </c>
      <c r="C19" s="17">
        <v>45905</v>
      </c>
      <c r="E19" s="2">
        <v>0.5</v>
      </c>
      <c r="J19" t="s">
        <v>30</v>
      </c>
      <c r="L19" t="s">
        <v>20</v>
      </c>
    </row>
    <row r="20" spans="1:77" x14ac:dyDescent="0.3">
      <c r="A20" s="1">
        <v>45909</v>
      </c>
      <c r="B20" s="1">
        <f t="shared" si="0"/>
        <v>45908</v>
      </c>
      <c r="C20" s="17">
        <v>45908</v>
      </c>
      <c r="E20" s="2">
        <v>0.5</v>
      </c>
      <c r="J20" t="s">
        <v>31</v>
      </c>
      <c r="L20" t="s">
        <v>20</v>
      </c>
    </row>
    <row r="21" spans="1:77" x14ac:dyDescent="0.3">
      <c r="A21" s="1">
        <v>45909</v>
      </c>
      <c r="B21" s="1">
        <f t="shared" si="0"/>
        <v>45908</v>
      </c>
      <c r="C21" s="17">
        <v>45908</v>
      </c>
      <c r="E21" s="2">
        <v>0.8125</v>
      </c>
      <c r="J21" t="s">
        <v>32</v>
      </c>
      <c r="L21" t="s">
        <v>20</v>
      </c>
    </row>
    <row r="22" spans="1:77" x14ac:dyDescent="0.3">
      <c r="A22" s="1"/>
      <c r="B22" s="1"/>
      <c r="C22" s="17">
        <v>45908</v>
      </c>
      <c r="E22" s="2"/>
      <c r="I22" t="s">
        <v>13</v>
      </c>
      <c r="J22" t="s">
        <v>33</v>
      </c>
      <c r="L22" t="s">
        <v>13</v>
      </c>
    </row>
    <row r="23" spans="1:77" x14ac:dyDescent="0.3">
      <c r="A23" s="1">
        <v>45910</v>
      </c>
      <c r="B23" s="1">
        <f t="shared" ref="B23:B67" si="1">A23-1</f>
        <v>45909</v>
      </c>
      <c r="C23" s="17">
        <v>45909</v>
      </c>
      <c r="E23" s="2">
        <v>0.5</v>
      </c>
      <c r="J23" t="s">
        <v>34</v>
      </c>
      <c r="L23" t="s">
        <v>20</v>
      </c>
    </row>
    <row r="24" spans="1:77" x14ac:dyDescent="0.3">
      <c r="A24" s="1">
        <v>45910</v>
      </c>
      <c r="B24" s="1">
        <f t="shared" si="1"/>
        <v>45909</v>
      </c>
      <c r="C24" s="17">
        <v>45909</v>
      </c>
      <c r="E24" s="2">
        <v>0.8125</v>
      </c>
      <c r="J24" t="s">
        <v>35</v>
      </c>
      <c r="L24" t="s">
        <v>13</v>
      </c>
    </row>
    <row r="25" spans="1:77" s="5" customFormat="1" x14ac:dyDescent="0.3">
      <c r="A25" s="1">
        <v>45910</v>
      </c>
      <c r="B25" s="1">
        <f t="shared" si="1"/>
        <v>45909</v>
      </c>
      <c r="C25" s="17">
        <v>45909</v>
      </c>
      <c r="D25" s="19"/>
      <c r="E25" s="2">
        <v>0.5</v>
      </c>
      <c r="F25" s="4"/>
      <c r="G25" s="4"/>
      <c r="H25" s="4"/>
      <c r="I25" s="4"/>
      <c r="J25" t="s">
        <v>36</v>
      </c>
      <c r="K25" s="4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</row>
    <row r="26" spans="1:77" x14ac:dyDescent="0.3">
      <c r="A26" s="1">
        <v>45911</v>
      </c>
      <c r="B26" s="1">
        <f t="shared" si="1"/>
        <v>45910</v>
      </c>
      <c r="C26" s="17">
        <v>45911</v>
      </c>
      <c r="I26" t="s">
        <v>13</v>
      </c>
      <c r="J26" t="s">
        <v>37</v>
      </c>
      <c r="L26" t="s">
        <v>20</v>
      </c>
    </row>
    <row r="27" spans="1:77" x14ac:dyDescent="0.3">
      <c r="A27" s="1">
        <v>45912</v>
      </c>
      <c r="B27" s="1">
        <f t="shared" si="1"/>
        <v>45911</v>
      </c>
      <c r="C27" s="17">
        <v>45911</v>
      </c>
      <c r="E27" s="2">
        <v>0.5</v>
      </c>
      <c r="J27" t="s">
        <v>38</v>
      </c>
    </row>
    <row r="28" spans="1:77" x14ac:dyDescent="0.3">
      <c r="A28" s="1">
        <v>45916</v>
      </c>
      <c r="B28" s="1">
        <f t="shared" si="1"/>
        <v>45915</v>
      </c>
      <c r="C28" s="17">
        <v>45915</v>
      </c>
      <c r="D28" s="19"/>
      <c r="E28" s="2">
        <v>0.5625</v>
      </c>
      <c r="F28" s="4"/>
      <c r="G28" s="4"/>
      <c r="H28" s="4"/>
      <c r="I28" s="4"/>
      <c r="J28" t="s">
        <v>39</v>
      </c>
      <c r="K28" s="4"/>
    </row>
    <row r="29" spans="1:77" s="5" customFormat="1" x14ac:dyDescent="0.3">
      <c r="A29" s="1">
        <v>45916</v>
      </c>
      <c r="B29" s="1">
        <f t="shared" si="1"/>
        <v>45915</v>
      </c>
      <c r="C29" s="17">
        <v>45915</v>
      </c>
      <c r="D29" s="19"/>
      <c r="E29" s="2">
        <v>0.625</v>
      </c>
      <c r="F29" s="4"/>
      <c r="G29" s="4"/>
      <c r="H29" s="4"/>
      <c r="I29" s="4"/>
      <c r="J29" t="s">
        <v>40</v>
      </c>
      <c r="K29" s="4"/>
      <c r="L29" t="s">
        <v>20</v>
      </c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</row>
    <row r="30" spans="1:77" x14ac:dyDescent="0.3">
      <c r="A30" s="1">
        <v>45916</v>
      </c>
      <c r="B30" s="1">
        <f t="shared" si="1"/>
        <v>45915</v>
      </c>
      <c r="C30" s="17">
        <v>45915</v>
      </c>
      <c r="E30" s="2">
        <v>0.34722222222222227</v>
      </c>
      <c r="F30" s="2">
        <v>0.49652777777777773</v>
      </c>
      <c r="J30" t="s">
        <v>41</v>
      </c>
      <c r="L30" t="s">
        <v>20</v>
      </c>
    </row>
    <row r="31" spans="1:77" s="5" customFormat="1" x14ac:dyDescent="0.3">
      <c r="A31" s="1">
        <v>45917</v>
      </c>
      <c r="B31" s="1">
        <f t="shared" si="1"/>
        <v>45916</v>
      </c>
      <c r="C31" s="17">
        <v>45916</v>
      </c>
      <c r="D31" s="17"/>
      <c r="E31"/>
      <c r="F31"/>
      <c r="G31"/>
      <c r="H31"/>
      <c r="I31" t="s">
        <v>13</v>
      </c>
      <c r="J31" t="s">
        <v>42</v>
      </c>
      <c r="K31"/>
      <c r="L31" t="s">
        <v>20</v>
      </c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</row>
    <row r="32" spans="1:77" x14ac:dyDescent="0.3">
      <c r="A32" s="1">
        <v>45918</v>
      </c>
      <c r="B32" s="1">
        <f t="shared" si="1"/>
        <v>45917</v>
      </c>
      <c r="C32" s="17">
        <v>45917</v>
      </c>
      <c r="E32" s="2">
        <v>0.375</v>
      </c>
      <c r="F32" s="2">
        <v>0.5</v>
      </c>
      <c r="J32" t="s">
        <v>43</v>
      </c>
    </row>
    <row r="33" spans="1:12" x14ac:dyDescent="0.3">
      <c r="A33" s="1">
        <v>45919</v>
      </c>
      <c r="B33" s="1">
        <f t="shared" si="1"/>
        <v>45918</v>
      </c>
      <c r="C33" s="17">
        <v>45918</v>
      </c>
      <c r="E33" s="2">
        <v>0.65277777777777779</v>
      </c>
      <c r="J33" t="s">
        <v>44</v>
      </c>
    </row>
    <row r="34" spans="1:12" x14ac:dyDescent="0.3">
      <c r="A34" s="1">
        <v>45919</v>
      </c>
      <c r="B34" s="1">
        <f t="shared" si="1"/>
        <v>45918</v>
      </c>
      <c r="C34" s="17">
        <v>45918</v>
      </c>
      <c r="E34" s="2">
        <v>0.8125</v>
      </c>
      <c r="J34" t="s">
        <v>45</v>
      </c>
    </row>
    <row r="35" spans="1:12" x14ac:dyDescent="0.3">
      <c r="A35" s="20">
        <v>45923</v>
      </c>
      <c r="B35" s="20">
        <f t="shared" si="1"/>
        <v>45922</v>
      </c>
      <c r="C35" s="21">
        <v>45922</v>
      </c>
      <c r="D35" s="21"/>
      <c r="E35" s="22">
        <v>0.34722222222222221</v>
      </c>
      <c r="F35" s="22">
        <v>0.49652777777777779</v>
      </c>
      <c r="G35" s="9"/>
      <c r="H35" s="9"/>
      <c r="I35" s="9"/>
      <c r="J35" s="9" t="s">
        <v>46</v>
      </c>
      <c r="K35" s="9"/>
      <c r="L35" s="9" t="s">
        <v>13</v>
      </c>
    </row>
    <row r="36" spans="1:12" s="9" customFormat="1" x14ac:dyDescent="0.3">
      <c r="A36" s="1">
        <v>45924</v>
      </c>
      <c r="B36" s="1">
        <f t="shared" si="1"/>
        <v>45923</v>
      </c>
      <c r="C36" s="17">
        <v>45923</v>
      </c>
      <c r="D36" s="17"/>
      <c r="E36" s="2"/>
      <c r="F36"/>
      <c r="G36"/>
      <c r="H36"/>
      <c r="I36"/>
      <c r="J36" t="s">
        <v>47</v>
      </c>
      <c r="K36"/>
      <c r="L36" t="s">
        <v>20</v>
      </c>
    </row>
    <row r="37" spans="1:12" x14ac:dyDescent="0.3">
      <c r="A37" s="1">
        <v>45924</v>
      </c>
      <c r="B37" s="1">
        <f t="shared" si="1"/>
        <v>45923</v>
      </c>
      <c r="C37" s="17">
        <v>45923</v>
      </c>
      <c r="E37" s="2">
        <v>0.65277777777777779</v>
      </c>
      <c r="J37" t="s">
        <v>48</v>
      </c>
    </row>
    <row r="38" spans="1:12" x14ac:dyDescent="0.3">
      <c r="A38" s="1">
        <v>45918</v>
      </c>
      <c r="B38" s="1">
        <f t="shared" si="1"/>
        <v>45917</v>
      </c>
      <c r="C38" s="17">
        <v>45924</v>
      </c>
      <c r="E38" s="2">
        <v>0.375</v>
      </c>
      <c r="F38" s="2">
        <v>0.5</v>
      </c>
      <c r="J38" t="s">
        <v>49</v>
      </c>
    </row>
    <row r="39" spans="1:12" s="9" customFormat="1" x14ac:dyDescent="0.3">
      <c r="A39" s="20">
        <v>45926</v>
      </c>
      <c r="B39" s="20">
        <f t="shared" si="1"/>
        <v>45925</v>
      </c>
      <c r="C39" s="21">
        <v>45925</v>
      </c>
      <c r="D39" s="21">
        <v>45926</v>
      </c>
      <c r="I39" s="9" t="s">
        <v>13</v>
      </c>
      <c r="J39" s="9" t="s">
        <v>50</v>
      </c>
      <c r="L39" s="9" t="s">
        <v>20</v>
      </c>
    </row>
    <row r="40" spans="1:12" s="9" customFormat="1" x14ac:dyDescent="0.3">
      <c r="A40" s="20">
        <v>45930</v>
      </c>
      <c r="B40" s="20">
        <f t="shared" si="1"/>
        <v>45929</v>
      </c>
      <c r="C40" s="21">
        <v>45929</v>
      </c>
      <c r="D40" s="21">
        <v>45947</v>
      </c>
      <c r="I40" s="9" t="s">
        <v>13</v>
      </c>
      <c r="J40" s="9" t="s">
        <v>51</v>
      </c>
      <c r="L40" s="9" t="s">
        <v>13</v>
      </c>
    </row>
    <row r="41" spans="1:12" s="9" customFormat="1" x14ac:dyDescent="0.3">
      <c r="A41" s="20">
        <v>45932</v>
      </c>
      <c r="B41" s="20">
        <f t="shared" si="1"/>
        <v>45931</v>
      </c>
      <c r="C41" s="21">
        <v>45931</v>
      </c>
      <c r="D41" s="21"/>
      <c r="J41" s="9" t="s">
        <v>52</v>
      </c>
    </row>
    <row r="42" spans="1:12" x14ac:dyDescent="0.3">
      <c r="A42" s="1">
        <v>45935</v>
      </c>
      <c r="B42" s="1">
        <f t="shared" si="1"/>
        <v>45934</v>
      </c>
      <c r="C42" s="17">
        <v>45935</v>
      </c>
      <c r="J42" t="s">
        <v>53</v>
      </c>
      <c r="L42" t="s">
        <v>20</v>
      </c>
    </row>
    <row r="43" spans="1:12" x14ac:dyDescent="0.3">
      <c r="A43" s="20">
        <v>45937</v>
      </c>
      <c r="B43" s="20">
        <f t="shared" si="1"/>
        <v>45936</v>
      </c>
      <c r="C43" s="21">
        <v>45936</v>
      </c>
      <c r="D43" s="21">
        <v>45947</v>
      </c>
      <c r="E43" s="22"/>
      <c r="F43" s="9"/>
      <c r="G43" s="9"/>
      <c r="H43" s="9"/>
      <c r="I43" s="9" t="s">
        <v>13</v>
      </c>
      <c r="J43" s="9" t="s">
        <v>54</v>
      </c>
      <c r="K43" s="9"/>
      <c r="L43" s="9" t="s">
        <v>13</v>
      </c>
    </row>
    <row r="44" spans="1:12" s="9" customFormat="1" x14ac:dyDescent="0.3">
      <c r="A44" s="1">
        <v>45934</v>
      </c>
      <c r="B44" s="1">
        <f t="shared" si="1"/>
        <v>45933</v>
      </c>
      <c r="C44" s="17">
        <v>45937</v>
      </c>
      <c r="D44" s="17"/>
      <c r="E44" s="2">
        <v>0.5</v>
      </c>
      <c r="F44"/>
      <c r="G44"/>
      <c r="H44"/>
      <c r="I44"/>
      <c r="J44" t="s">
        <v>55</v>
      </c>
      <c r="K44"/>
      <c r="L44"/>
    </row>
    <row r="45" spans="1:12" x14ac:dyDescent="0.3">
      <c r="A45" s="1">
        <v>45937</v>
      </c>
      <c r="B45" s="1">
        <f t="shared" si="1"/>
        <v>45936</v>
      </c>
      <c r="C45" s="17">
        <v>45937</v>
      </c>
      <c r="E45" s="2">
        <v>0.625</v>
      </c>
      <c r="J45" t="s">
        <v>56</v>
      </c>
    </row>
    <row r="46" spans="1:12" s="9" customFormat="1" x14ac:dyDescent="0.3">
      <c r="A46" s="1">
        <v>45938</v>
      </c>
      <c r="B46" s="1">
        <f t="shared" si="1"/>
        <v>45937</v>
      </c>
      <c r="C46" s="17">
        <v>45937</v>
      </c>
      <c r="D46" s="17"/>
      <c r="E46" s="2">
        <v>0.5</v>
      </c>
      <c r="F46"/>
      <c r="G46"/>
      <c r="H46"/>
      <c r="I46"/>
      <c r="J46" t="s">
        <v>57</v>
      </c>
      <c r="K46"/>
      <c r="L46"/>
    </row>
    <row r="47" spans="1:12" x14ac:dyDescent="0.3">
      <c r="A47" s="1">
        <v>45938</v>
      </c>
      <c r="B47" s="1">
        <f t="shared" si="1"/>
        <v>45937</v>
      </c>
      <c r="C47" s="17">
        <v>45937</v>
      </c>
      <c r="E47" s="2">
        <v>0.65277777777777779</v>
      </c>
      <c r="F47" s="2">
        <v>0.77083333333333337</v>
      </c>
      <c r="J47" t="s">
        <v>58</v>
      </c>
    </row>
    <row r="48" spans="1:12" x14ac:dyDescent="0.3">
      <c r="A48" s="20">
        <v>45940</v>
      </c>
      <c r="B48" s="20">
        <f t="shared" si="1"/>
        <v>45939</v>
      </c>
      <c r="C48" s="21">
        <v>45939</v>
      </c>
      <c r="D48" s="21">
        <v>45940</v>
      </c>
      <c r="E48" s="9"/>
      <c r="F48" s="9"/>
      <c r="G48" s="9"/>
      <c r="H48" s="9"/>
      <c r="I48" s="9" t="s">
        <v>13</v>
      </c>
      <c r="J48" s="9" t="s">
        <v>59</v>
      </c>
      <c r="K48" s="9"/>
      <c r="L48" s="9" t="s">
        <v>20</v>
      </c>
    </row>
    <row r="49" spans="1:12" s="9" customFormat="1" x14ac:dyDescent="0.3">
      <c r="A49" s="20">
        <v>45941</v>
      </c>
      <c r="B49" s="20">
        <f t="shared" si="1"/>
        <v>45940</v>
      </c>
      <c r="C49" s="21">
        <v>45940</v>
      </c>
      <c r="D49" s="21">
        <v>45941</v>
      </c>
      <c r="J49" s="9" t="s">
        <v>60</v>
      </c>
      <c r="L49" s="9" t="s">
        <v>13</v>
      </c>
    </row>
    <row r="50" spans="1:12" s="9" customFormat="1" x14ac:dyDescent="0.3">
      <c r="A50" s="1">
        <v>45947</v>
      </c>
      <c r="B50" s="1">
        <f t="shared" si="1"/>
        <v>45946</v>
      </c>
      <c r="C50" s="17">
        <v>45943</v>
      </c>
      <c r="D50" s="17"/>
      <c r="E50" s="2">
        <v>0.8125</v>
      </c>
      <c r="F50"/>
      <c r="G50"/>
      <c r="H50"/>
      <c r="I50"/>
      <c r="J50" t="s">
        <v>45</v>
      </c>
      <c r="K50"/>
      <c r="L50"/>
    </row>
    <row r="51" spans="1:12" s="9" customFormat="1" x14ac:dyDescent="0.3">
      <c r="A51" s="1">
        <v>45947</v>
      </c>
      <c r="B51" s="1">
        <f t="shared" si="1"/>
        <v>45946</v>
      </c>
      <c r="C51" s="17">
        <v>45943</v>
      </c>
      <c r="D51" s="17"/>
      <c r="E51"/>
      <c r="F51"/>
      <c r="G51"/>
      <c r="H51"/>
      <c r="I51" t="s">
        <v>13</v>
      </c>
      <c r="J51" t="s">
        <v>61</v>
      </c>
      <c r="K51"/>
      <c r="L51" t="s">
        <v>13</v>
      </c>
    </row>
    <row r="52" spans="1:12" x14ac:dyDescent="0.3">
      <c r="A52" s="20">
        <v>45945</v>
      </c>
      <c r="B52" s="20">
        <f t="shared" si="1"/>
        <v>45944</v>
      </c>
      <c r="C52" s="21">
        <v>45944</v>
      </c>
      <c r="D52" s="21"/>
      <c r="E52" s="22">
        <v>0.55208333333333337</v>
      </c>
      <c r="F52" s="22">
        <v>0.66666666666666663</v>
      </c>
      <c r="G52" s="9"/>
      <c r="H52" s="9"/>
      <c r="I52" s="9"/>
      <c r="J52" s="9" t="s">
        <v>62</v>
      </c>
      <c r="K52" s="9"/>
      <c r="L52" s="9"/>
    </row>
    <row r="53" spans="1:12" x14ac:dyDescent="0.3">
      <c r="A53" s="1">
        <v>45945</v>
      </c>
      <c r="B53" s="1">
        <f t="shared" si="1"/>
        <v>45944</v>
      </c>
      <c r="C53" s="17">
        <v>45944</v>
      </c>
      <c r="E53" s="2">
        <v>0.65277777777777779</v>
      </c>
      <c r="J53" t="s">
        <v>48</v>
      </c>
    </row>
    <row r="54" spans="1:12" x14ac:dyDescent="0.3">
      <c r="A54" s="1">
        <v>45946</v>
      </c>
      <c r="B54" s="1">
        <f t="shared" si="1"/>
        <v>45945</v>
      </c>
      <c r="C54" s="17">
        <v>45945</v>
      </c>
      <c r="E54" s="2">
        <v>0.375</v>
      </c>
      <c r="F54" s="2">
        <v>0.5</v>
      </c>
      <c r="J54" t="s">
        <v>43</v>
      </c>
    </row>
    <row r="55" spans="1:12" x14ac:dyDescent="0.3">
      <c r="A55" s="1">
        <v>45947</v>
      </c>
      <c r="B55" s="1">
        <f t="shared" si="1"/>
        <v>45946</v>
      </c>
      <c r="C55" s="17">
        <v>45946</v>
      </c>
      <c r="J55" t="s">
        <v>63</v>
      </c>
      <c r="L55" t="s">
        <v>13</v>
      </c>
    </row>
    <row r="56" spans="1:12" x14ac:dyDescent="0.3">
      <c r="A56" s="1">
        <v>45948</v>
      </c>
      <c r="B56" s="1">
        <f t="shared" si="1"/>
        <v>45947</v>
      </c>
      <c r="C56" s="17">
        <v>45947</v>
      </c>
      <c r="J56" t="s">
        <v>64</v>
      </c>
      <c r="L56" t="s">
        <v>13</v>
      </c>
    </row>
    <row r="57" spans="1:12" x14ac:dyDescent="0.3">
      <c r="A57" s="1">
        <v>45948</v>
      </c>
      <c r="B57" s="1">
        <f t="shared" si="1"/>
        <v>45947</v>
      </c>
      <c r="C57" s="17">
        <v>45947</v>
      </c>
      <c r="I57" t="s">
        <v>13</v>
      </c>
      <c r="J57" t="s">
        <v>65</v>
      </c>
      <c r="L57" t="s">
        <v>13</v>
      </c>
    </row>
    <row r="58" spans="1:12" x14ac:dyDescent="0.3">
      <c r="A58" s="1">
        <v>45951</v>
      </c>
      <c r="B58" s="1">
        <f t="shared" si="1"/>
        <v>45950</v>
      </c>
      <c r="C58" s="17">
        <v>45950</v>
      </c>
      <c r="E58" s="2">
        <v>0.625</v>
      </c>
      <c r="F58" s="2">
        <v>0.6875</v>
      </c>
      <c r="J58" t="s">
        <v>16</v>
      </c>
    </row>
    <row r="59" spans="1:12" x14ac:dyDescent="0.3">
      <c r="A59" s="1">
        <v>45951</v>
      </c>
      <c r="B59" s="1">
        <f t="shared" si="1"/>
        <v>45950</v>
      </c>
      <c r="C59" s="17">
        <v>45950</v>
      </c>
      <c r="I59" t="s">
        <v>13</v>
      </c>
      <c r="J59" t="s">
        <v>66</v>
      </c>
    </row>
    <row r="60" spans="1:12" x14ac:dyDescent="0.3">
      <c r="A60" s="1">
        <v>45937</v>
      </c>
      <c r="B60" s="1">
        <f t="shared" si="1"/>
        <v>45936</v>
      </c>
      <c r="C60" s="17">
        <v>45952</v>
      </c>
      <c r="E60" s="2">
        <v>0.375</v>
      </c>
      <c r="F60" s="2">
        <v>0.5</v>
      </c>
      <c r="J60" t="s">
        <v>49</v>
      </c>
    </row>
    <row r="61" spans="1:12" s="9" customFormat="1" x14ac:dyDescent="0.3">
      <c r="A61" s="20">
        <v>45953</v>
      </c>
      <c r="B61" s="20">
        <f t="shared" si="1"/>
        <v>45952</v>
      </c>
      <c r="C61" s="21">
        <v>45952</v>
      </c>
      <c r="D61" s="21"/>
      <c r="E61" s="22"/>
      <c r="J61" s="9" t="s">
        <v>67</v>
      </c>
    </row>
    <row r="62" spans="1:12" s="9" customFormat="1" x14ac:dyDescent="0.3">
      <c r="A62" s="20">
        <v>45953</v>
      </c>
      <c r="B62" s="20">
        <f t="shared" si="1"/>
        <v>45952</v>
      </c>
      <c r="C62" s="21">
        <v>45952</v>
      </c>
      <c r="D62" s="21"/>
      <c r="E62" s="22">
        <v>0.5</v>
      </c>
      <c r="F62" s="22">
        <v>0.625</v>
      </c>
      <c r="J62" s="9" t="s">
        <v>46</v>
      </c>
    </row>
    <row r="63" spans="1:12" s="9" customFormat="1" x14ac:dyDescent="0.3">
      <c r="A63" s="20">
        <v>45953</v>
      </c>
      <c r="B63" s="20">
        <f t="shared" si="1"/>
        <v>45952</v>
      </c>
      <c r="C63" s="21">
        <v>45952</v>
      </c>
      <c r="D63" s="21">
        <v>45954</v>
      </c>
      <c r="J63" s="9" t="s">
        <v>68</v>
      </c>
      <c r="L63" s="9" t="s">
        <v>13</v>
      </c>
    </row>
    <row r="64" spans="1:12" s="9" customFormat="1" x14ac:dyDescent="0.3">
      <c r="A64" s="20">
        <v>45954</v>
      </c>
      <c r="B64" s="20">
        <f t="shared" si="1"/>
        <v>45953</v>
      </c>
      <c r="C64" s="21">
        <v>45953</v>
      </c>
      <c r="D64" s="21"/>
      <c r="E64" s="22">
        <v>0.54166666666666663</v>
      </c>
      <c r="F64" s="22">
        <v>0.70833333333333337</v>
      </c>
      <c r="J64" s="9" t="s">
        <v>69</v>
      </c>
      <c r="L64" s="9" t="s">
        <v>13</v>
      </c>
    </row>
    <row r="65" spans="1:12" x14ac:dyDescent="0.3">
      <c r="A65" s="1">
        <v>45954</v>
      </c>
      <c r="B65" s="1">
        <f t="shared" si="1"/>
        <v>45953</v>
      </c>
      <c r="C65" s="17">
        <v>45953</v>
      </c>
      <c r="E65" s="2">
        <v>0.69791666666666663</v>
      </c>
      <c r="J65" t="s">
        <v>70</v>
      </c>
      <c r="L65" t="s">
        <v>13</v>
      </c>
    </row>
    <row r="66" spans="1:12" x14ac:dyDescent="0.3">
      <c r="A66" s="1">
        <v>45957</v>
      </c>
      <c r="B66" s="1">
        <f t="shared" si="1"/>
        <v>45956</v>
      </c>
      <c r="C66" s="17">
        <v>45957</v>
      </c>
      <c r="D66" s="17">
        <v>45963</v>
      </c>
      <c r="J66" t="s">
        <v>71</v>
      </c>
      <c r="L66" t="s">
        <v>13</v>
      </c>
    </row>
    <row r="67" spans="1:12" x14ac:dyDescent="0.3">
      <c r="A67" s="1">
        <v>45966</v>
      </c>
      <c r="B67" s="1">
        <f t="shared" si="1"/>
        <v>45965</v>
      </c>
      <c r="C67" s="17">
        <v>45965</v>
      </c>
      <c r="E67" s="2">
        <v>0.54166666666666663</v>
      </c>
      <c r="J67" t="s">
        <v>72</v>
      </c>
      <c r="L67" t="s">
        <v>13</v>
      </c>
    </row>
    <row r="68" spans="1:12" x14ac:dyDescent="0.3">
      <c r="A68" s="1"/>
      <c r="B68" s="1"/>
      <c r="C68" s="17">
        <v>45971</v>
      </c>
      <c r="E68" s="2"/>
      <c r="I68" t="s">
        <v>13</v>
      </c>
      <c r="J68" t="s">
        <v>73</v>
      </c>
      <c r="L68" t="s">
        <v>13</v>
      </c>
    </row>
    <row r="69" spans="1:12" x14ac:dyDescent="0.3">
      <c r="A69" s="1">
        <v>45972</v>
      </c>
      <c r="B69" s="1">
        <f t="shared" ref="B69:B94" si="2">A69-1</f>
        <v>45971</v>
      </c>
      <c r="C69" s="17">
        <v>45972</v>
      </c>
      <c r="I69" t="s">
        <v>13</v>
      </c>
      <c r="J69" t="s">
        <v>74</v>
      </c>
      <c r="L69" t="s">
        <v>13</v>
      </c>
    </row>
    <row r="70" spans="1:12" x14ac:dyDescent="0.3">
      <c r="A70" s="20">
        <v>45973</v>
      </c>
      <c r="B70" s="20">
        <f t="shared" si="2"/>
        <v>45972</v>
      </c>
      <c r="C70" s="21">
        <v>45972</v>
      </c>
      <c r="D70" s="21">
        <v>45989</v>
      </c>
      <c r="E70" s="22"/>
      <c r="F70" s="9"/>
      <c r="G70" s="9"/>
      <c r="H70" s="9"/>
      <c r="I70" s="9" t="s">
        <v>13</v>
      </c>
      <c r="J70" s="9" t="s">
        <v>75</v>
      </c>
      <c r="K70" s="9"/>
      <c r="L70" s="9"/>
    </row>
    <row r="71" spans="1:12" x14ac:dyDescent="0.3">
      <c r="A71" s="1">
        <v>45979</v>
      </c>
      <c r="B71" s="1">
        <f t="shared" si="2"/>
        <v>45978</v>
      </c>
      <c r="C71" s="17">
        <v>45978</v>
      </c>
      <c r="D71" s="17">
        <v>45982</v>
      </c>
      <c r="J71" t="s">
        <v>76</v>
      </c>
      <c r="L71" t="s">
        <v>13</v>
      </c>
    </row>
    <row r="72" spans="1:12" s="9" customFormat="1" x14ac:dyDescent="0.3">
      <c r="A72" s="1">
        <v>45979</v>
      </c>
      <c r="B72" s="1">
        <f t="shared" si="2"/>
        <v>45978</v>
      </c>
      <c r="C72" s="17">
        <v>45978</v>
      </c>
      <c r="D72" s="17"/>
      <c r="E72" s="2">
        <v>0.65277777777777779</v>
      </c>
      <c r="F72"/>
      <c r="G72"/>
      <c r="H72"/>
      <c r="I72"/>
      <c r="J72" t="s">
        <v>44</v>
      </c>
      <c r="K72"/>
      <c r="L72"/>
    </row>
    <row r="73" spans="1:12" x14ac:dyDescent="0.3">
      <c r="A73" s="1">
        <v>45973</v>
      </c>
      <c r="B73" s="1">
        <f t="shared" si="2"/>
        <v>45972</v>
      </c>
      <c r="C73" s="17">
        <v>45979</v>
      </c>
      <c r="E73" s="2">
        <v>0.5</v>
      </c>
      <c r="J73" t="s">
        <v>36</v>
      </c>
    </row>
    <row r="74" spans="1:12" s="9" customFormat="1" x14ac:dyDescent="0.3">
      <c r="A74" s="20">
        <v>45980</v>
      </c>
      <c r="B74" s="20">
        <f t="shared" si="2"/>
        <v>45979</v>
      </c>
      <c r="C74" s="21">
        <v>45979</v>
      </c>
      <c r="D74" s="21"/>
      <c r="E74" s="22">
        <v>0.55208333333333337</v>
      </c>
      <c r="F74" s="22">
        <v>0.66666666666666663</v>
      </c>
      <c r="J74" s="9" t="s">
        <v>62</v>
      </c>
    </row>
    <row r="75" spans="1:12" x14ac:dyDescent="0.3">
      <c r="A75" s="1">
        <v>45980</v>
      </c>
      <c r="B75" s="1">
        <f t="shared" si="2"/>
        <v>45979</v>
      </c>
      <c r="C75" s="17">
        <v>45979</v>
      </c>
      <c r="E75" s="2">
        <v>0.65277777777777779</v>
      </c>
      <c r="J75" t="s">
        <v>48</v>
      </c>
    </row>
    <row r="76" spans="1:12" x14ac:dyDescent="0.3">
      <c r="A76" s="1">
        <v>45981</v>
      </c>
      <c r="B76" s="1">
        <f t="shared" si="2"/>
        <v>45980</v>
      </c>
      <c r="C76" s="17">
        <v>45980</v>
      </c>
      <c r="E76" s="2">
        <v>0.375</v>
      </c>
      <c r="F76" s="2">
        <v>0.5</v>
      </c>
      <c r="J76" t="s">
        <v>43</v>
      </c>
    </row>
    <row r="77" spans="1:12" x14ac:dyDescent="0.3">
      <c r="A77" s="1">
        <v>45983</v>
      </c>
      <c r="B77" s="1">
        <f t="shared" si="2"/>
        <v>45982</v>
      </c>
      <c r="C77" s="17">
        <v>45982</v>
      </c>
      <c r="E77" s="2"/>
      <c r="J77" t="s">
        <v>77</v>
      </c>
      <c r="L77" t="s">
        <v>13</v>
      </c>
    </row>
    <row r="78" spans="1:12" x14ac:dyDescent="0.3">
      <c r="A78" s="20">
        <v>45986</v>
      </c>
      <c r="B78" s="20">
        <f t="shared" si="2"/>
        <v>45985</v>
      </c>
      <c r="C78" s="21">
        <v>45985</v>
      </c>
      <c r="D78" s="21"/>
      <c r="E78" s="22">
        <v>0.8125</v>
      </c>
      <c r="F78" s="9"/>
      <c r="G78" s="9"/>
      <c r="H78" s="9"/>
      <c r="I78" s="9"/>
      <c r="J78" s="9" t="s">
        <v>78</v>
      </c>
      <c r="K78" s="9"/>
      <c r="L78" s="9" t="s">
        <v>13</v>
      </c>
    </row>
    <row r="79" spans="1:12" x14ac:dyDescent="0.3">
      <c r="A79" s="1">
        <v>45986</v>
      </c>
      <c r="B79" s="1">
        <f t="shared" si="2"/>
        <v>45985</v>
      </c>
      <c r="C79" s="17">
        <v>45986</v>
      </c>
      <c r="J79" t="s">
        <v>79</v>
      </c>
      <c r="L79" t="s">
        <v>13</v>
      </c>
    </row>
    <row r="80" spans="1:12" s="9" customFormat="1" x14ac:dyDescent="0.3">
      <c r="A80" s="1">
        <v>45987</v>
      </c>
      <c r="B80" s="1">
        <f t="shared" si="2"/>
        <v>45986</v>
      </c>
      <c r="C80" s="17">
        <v>45986</v>
      </c>
      <c r="D80" s="17"/>
      <c r="E80"/>
      <c r="F80"/>
      <c r="G80"/>
      <c r="H80"/>
      <c r="I80"/>
      <c r="J80" t="s">
        <v>80</v>
      </c>
      <c r="K80"/>
      <c r="L80"/>
    </row>
    <row r="81" spans="1:77" x14ac:dyDescent="0.3">
      <c r="A81" s="1">
        <v>45986</v>
      </c>
      <c r="B81" s="1">
        <f t="shared" si="2"/>
        <v>45985</v>
      </c>
      <c r="C81" s="17">
        <v>45987</v>
      </c>
      <c r="E81" s="2">
        <v>0.375</v>
      </c>
      <c r="F81" s="2">
        <v>0.5</v>
      </c>
      <c r="J81" t="s">
        <v>49</v>
      </c>
    </row>
    <row r="82" spans="1:77" x14ac:dyDescent="0.3">
      <c r="A82" s="1">
        <v>45990</v>
      </c>
      <c r="B82" s="1">
        <f t="shared" si="2"/>
        <v>45989</v>
      </c>
      <c r="C82" s="17">
        <v>45989</v>
      </c>
      <c r="E82" s="2">
        <v>0.8125</v>
      </c>
      <c r="J82" t="s">
        <v>81</v>
      </c>
      <c r="L82" t="s">
        <v>13</v>
      </c>
    </row>
    <row r="83" spans="1:77" x14ac:dyDescent="0.3">
      <c r="A83" s="1">
        <v>45993</v>
      </c>
      <c r="B83" s="1">
        <f t="shared" si="2"/>
        <v>45992</v>
      </c>
      <c r="C83" s="17">
        <v>45992</v>
      </c>
      <c r="E83" s="2">
        <v>0.625</v>
      </c>
      <c r="F83" s="2">
        <v>0.6875</v>
      </c>
      <c r="J83" t="s">
        <v>16</v>
      </c>
    </row>
    <row r="84" spans="1:77" s="5" customFormat="1" x14ac:dyDescent="0.3">
      <c r="A84" s="1">
        <v>45994</v>
      </c>
      <c r="B84" s="1">
        <f t="shared" si="2"/>
        <v>45993</v>
      </c>
      <c r="C84" s="17">
        <v>45993</v>
      </c>
      <c r="D84" s="17"/>
      <c r="E84" s="2">
        <v>0.5</v>
      </c>
      <c r="F84"/>
      <c r="G84"/>
      <c r="H84"/>
      <c r="I84"/>
      <c r="J84" t="s">
        <v>55</v>
      </c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</row>
    <row r="85" spans="1:77" x14ac:dyDescent="0.3">
      <c r="A85" s="1">
        <v>45994</v>
      </c>
      <c r="B85" s="1">
        <f t="shared" si="2"/>
        <v>45993</v>
      </c>
      <c r="C85" s="17">
        <v>45993</v>
      </c>
      <c r="E85" s="2">
        <v>0.65277777777777779</v>
      </c>
      <c r="J85" t="s">
        <v>48</v>
      </c>
    </row>
    <row r="86" spans="1:77" x14ac:dyDescent="0.3">
      <c r="A86" s="20">
        <v>45997</v>
      </c>
      <c r="B86" s="20">
        <f t="shared" si="2"/>
        <v>45996</v>
      </c>
      <c r="C86" s="21">
        <v>45996</v>
      </c>
      <c r="D86" s="21"/>
      <c r="E86" s="9"/>
      <c r="F86" s="9"/>
      <c r="G86" s="9"/>
      <c r="H86" s="9"/>
      <c r="I86" s="9"/>
      <c r="J86" s="9" t="s">
        <v>82</v>
      </c>
      <c r="K86" s="9"/>
      <c r="L86" s="9" t="s">
        <v>13</v>
      </c>
    </row>
    <row r="87" spans="1:77" s="9" customFormat="1" x14ac:dyDescent="0.3">
      <c r="A87" s="1">
        <v>45997</v>
      </c>
      <c r="B87" s="1">
        <f t="shared" si="2"/>
        <v>45996</v>
      </c>
      <c r="C87" s="17">
        <v>45997</v>
      </c>
      <c r="D87" s="17"/>
      <c r="E87" s="2"/>
      <c r="F87"/>
      <c r="G87"/>
      <c r="H87"/>
      <c r="I87"/>
      <c r="J87" t="s">
        <v>83</v>
      </c>
      <c r="K87"/>
      <c r="L87"/>
    </row>
    <row r="88" spans="1:77" x14ac:dyDescent="0.3">
      <c r="A88" s="1">
        <v>46000</v>
      </c>
      <c r="B88" s="1">
        <f t="shared" si="2"/>
        <v>45999</v>
      </c>
      <c r="C88" s="17">
        <v>45999</v>
      </c>
      <c r="J88" t="s">
        <v>84</v>
      </c>
      <c r="L88" t="s">
        <v>13</v>
      </c>
    </row>
    <row r="89" spans="1:77" x14ac:dyDescent="0.3">
      <c r="A89" s="1">
        <v>46001</v>
      </c>
      <c r="B89" s="1">
        <f t="shared" si="2"/>
        <v>46000</v>
      </c>
      <c r="C89" s="17">
        <v>46000</v>
      </c>
      <c r="J89" t="s">
        <v>85</v>
      </c>
      <c r="L89" t="s">
        <v>13</v>
      </c>
    </row>
    <row r="90" spans="1:77" x14ac:dyDescent="0.3">
      <c r="A90" s="1">
        <v>46001</v>
      </c>
      <c r="B90" s="1">
        <f t="shared" si="2"/>
        <v>46000</v>
      </c>
      <c r="C90" s="17">
        <v>46000</v>
      </c>
      <c r="E90" s="2">
        <v>0.5</v>
      </c>
      <c r="J90" t="s">
        <v>57</v>
      </c>
    </row>
    <row r="91" spans="1:77" x14ac:dyDescent="0.3">
      <c r="A91" s="1">
        <v>46004</v>
      </c>
      <c r="B91" s="1">
        <f t="shared" si="2"/>
        <v>46003</v>
      </c>
      <c r="C91" s="17">
        <v>46003</v>
      </c>
      <c r="J91" t="s">
        <v>86</v>
      </c>
      <c r="L91" t="s">
        <v>13</v>
      </c>
    </row>
    <row r="92" spans="1:77" ht="14.25" customHeight="1" x14ac:dyDescent="0.3">
      <c r="A92" s="1">
        <v>46008</v>
      </c>
      <c r="B92" s="1">
        <f t="shared" si="2"/>
        <v>46007</v>
      </c>
      <c r="C92" s="17">
        <v>46007</v>
      </c>
      <c r="E92" s="2"/>
      <c r="J92" t="s">
        <v>87</v>
      </c>
    </row>
    <row r="93" spans="1:77" s="5" customFormat="1" ht="14.25" customHeight="1" x14ac:dyDescent="0.3">
      <c r="A93" s="1">
        <v>46008</v>
      </c>
      <c r="B93" s="1">
        <f t="shared" si="2"/>
        <v>46007</v>
      </c>
      <c r="C93" s="17">
        <v>46007</v>
      </c>
      <c r="D93" s="17"/>
      <c r="E93" s="2"/>
      <c r="F93"/>
      <c r="G93"/>
      <c r="H93"/>
      <c r="I93"/>
      <c r="J93" t="s">
        <v>88</v>
      </c>
      <c r="K93"/>
      <c r="L93" t="s">
        <v>13</v>
      </c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</row>
    <row r="94" spans="1:77" ht="14.25" customHeight="1" x14ac:dyDescent="0.3">
      <c r="A94" s="1">
        <v>46008</v>
      </c>
      <c r="B94" s="1">
        <f t="shared" si="2"/>
        <v>46007</v>
      </c>
      <c r="C94" s="17">
        <v>46007</v>
      </c>
      <c r="E94" s="2">
        <v>0.5</v>
      </c>
      <c r="J94" t="s">
        <v>89</v>
      </c>
      <c r="L94" t="s">
        <v>13</v>
      </c>
    </row>
    <row r="95" spans="1:77" ht="14.25" customHeight="1" x14ac:dyDescent="0.3">
      <c r="A95" s="1"/>
      <c r="B95" s="1"/>
      <c r="C95" s="17">
        <v>46008</v>
      </c>
      <c r="E95" s="2">
        <v>0.375</v>
      </c>
      <c r="F95" s="2">
        <v>0.5</v>
      </c>
      <c r="J95" t="s">
        <v>43</v>
      </c>
    </row>
    <row r="96" spans="1:77" ht="14.25" customHeight="1" x14ac:dyDescent="0.3">
      <c r="A96" s="1">
        <v>46009</v>
      </c>
      <c r="B96" s="1">
        <f t="shared" ref="B96:B127" si="3">A96-1</f>
        <v>46008</v>
      </c>
      <c r="C96" s="17">
        <v>46008</v>
      </c>
      <c r="D96" s="17">
        <v>46009</v>
      </c>
      <c r="E96" s="2"/>
      <c r="J96" t="s">
        <v>90</v>
      </c>
      <c r="L96" t="s">
        <v>13</v>
      </c>
    </row>
    <row r="97" spans="1:77" ht="14.25" customHeight="1" x14ac:dyDescent="0.3">
      <c r="A97" s="1">
        <v>46011</v>
      </c>
      <c r="B97" s="1">
        <f t="shared" si="3"/>
        <v>46010</v>
      </c>
      <c r="C97" s="17">
        <v>46010</v>
      </c>
      <c r="E97" s="2">
        <v>0.38194444444444442</v>
      </c>
      <c r="F97" s="2">
        <v>0.49652777777777779</v>
      </c>
      <c r="J97" t="s">
        <v>91</v>
      </c>
      <c r="L97" t="s">
        <v>13</v>
      </c>
    </row>
    <row r="98" spans="1:77" ht="14.25" customHeight="1" x14ac:dyDescent="0.3">
      <c r="A98" s="1">
        <v>46011</v>
      </c>
      <c r="B98" s="1">
        <f t="shared" si="3"/>
        <v>46010</v>
      </c>
      <c r="C98" s="17">
        <v>46010</v>
      </c>
      <c r="E98" s="2">
        <v>0.54166666666666663</v>
      </c>
      <c r="F98" s="2">
        <v>0.625</v>
      </c>
      <c r="J98" t="s">
        <v>92</v>
      </c>
      <c r="L98" t="s">
        <v>13</v>
      </c>
    </row>
    <row r="99" spans="1:77" ht="14.25" customHeight="1" x14ac:dyDescent="0.3">
      <c r="A99" s="11">
        <v>46013</v>
      </c>
      <c r="B99" s="1">
        <f t="shared" si="3"/>
        <v>46012</v>
      </c>
      <c r="C99" s="18">
        <v>46013</v>
      </c>
      <c r="D99" s="18">
        <v>46026</v>
      </c>
      <c r="E99" s="12"/>
      <c r="F99" s="13"/>
      <c r="G99" s="13"/>
      <c r="H99" s="13"/>
      <c r="I99" s="13"/>
      <c r="J99" s="13" t="s">
        <v>93</v>
      </c>
      <c r="L99" t="s">
        <v>13</v>
      </c>
    </row>
    <row r="100" spans="1:77" ht="14.25" customHeight="1" x14ac:dyDescent="0.3">
      <c r="A100" s="1">
        <v>46029</v>
      </c>
      <c r="B100" s="1">
        <f t="shared" si="3"/>
        <v>46028</v>
      </c>
      <c r="C100" s="17">
        <v>46028</v>
      </c>
      <c r="J100" t="s">
        <v>94</v>
      </c>
      <c r="L100" t="s">
        <v>13</v>
      </c>
    </row>
    <row r="101" spans="1:77" ht="14.25" customHeight="1" x14ac:dyDescent="0.3">
      <c r="A101" s="1">
        <v>46031</v>
      </c>
      <c r="B101" s="1">
        <f t="shared" si="3"/>
        <v>46030</v>
      </c>
      <c r="C101" s="17">
        <v>46030</v>
      </c>
      <c r="E101" s="2">
        <v>0.625</v>
      </c>
      <c r="J101" t="s">
        <v>56</v>
      </c>
    </row>
    <row r="102" spans="1:77" ht="14.25" customHeight="1" x14ac:dyDescent="0.3">
      <c r="A102" s="1">
        <v>46031</v>
      </c>
      <c r="B102" s="1">
        <f t="shared" si="3"/>
        <v>46030</v>
      </c>
      <c r="C102" s="17">
        <v>46030</v>
      </c>
      <c r="J102" t="s">
        <v>95</v>
      </c>
      <c r="L102" t="s">
        <v>13</v>
      </c>
    </row>
    <row r="103" spans="1:77" x14ac:dyDescent="0.3">
      <c r="A103" s="1">
        <v>46035</v>
      </c>
      <c r="B103" s="1">
        <f t="shared" si="3"/>
        <v>46034</v>
      </c>
      <c r="C103" s="17">
        <v>46034</v>
      </c>
      <c r="E103" s="2">
        <v>0.5625</v>
      </c>
      <c r="J103" t="s">
        <v>96</v>
      </c>
    </row>
    <row r="104" spans="1:77" x14ac:dyDescent="0.3">
      <c r="A104" s="1">
        <v>46035</v>
      </c>
      <c r="B104" s="1">
        <f t="shared" si="3"/>
        <v>46034</v>
      </c>
      <c r="C104" s="17">
        <v>46034</v>
      </c>
      <c r="E104" s="2">
        <v>0.79166666666666663</v>
      </c>
      <c r="J104" t="s">
        <v>97</v>
      </c>
      <c r="L104" t="s">
        <v>13</v>
      </c>
    </row>
    <row r="105" spans="1:77" x14ac:dyDescent="0.3">
      <c r="A105" s="20">
        <v>46035</v>
      </c>
      <c r="B105" s="20">
        <f t="shared" si="3"/>
        <v>46034</v>
      </c>
      <c r="C105" s="21">
        <v>46034</v>
      </c>
      <c r="D105" s="21">
        <v>46052</v>
      </c>
      <c r="E105" s="22"/>
      <c r="F105" s="9"/>
      <c r="G105" s="9"/>
      <c r="H105" s="9"/>
      <c r="I105" s="9" t="s">
        <v>13</v>
      </c>
      <c r="J105" s="9" t="s">
        <v>98</v>
      </c>
      <c r="K105" s="9"/>
      <c r="L105" s="9" t="s">
        <v>13</v>
      </c>
    </row>
    <row r="106" spans="1:77" s="9" customFormat="1" x14ac:dyDescent="0.3">
      <c r="A106" s="1">
        <v>46036</v>
      </c>
      <c r="B106" s="1">
        <f t="shared" si="3"/>
        <v>46035</v>
      </c>
      <c r="C106" s="17">
        <v>46035</v>
      </c>
      <c r="D106" s="17"/>
      <c r="E106" s="2">
        <v>0.65277777777777779</v>
      </c>
      <c r="F106"/>
      <c r="G106"/>
      <c r="H106"/>
      <c r="I106"/>
      <c r="J106" t="s">
        <v>48</v>
      </c>
      <c r="K106"/>
      <c r="L106"/>
    </row>
    <row r="107" spans="1:77" x14ac:dyDescent="0.3">
      <c r="A107" s="1">
        <v>46036</v>
      </c>
      <c r="B107" s="1">
        <f t="shared" si="3"/>
        <v>46035</v>
      </c>
      <c r="C107" s="17">
        <v>46035</v>
      </c>
      <c r="E107" s="2">
        <v>0.5</v>
      </c>
      <c r="J107" t="s">
        <v>36</v>
      </c>
    </row>
    <row r="108" spans="1:77" x14ac:dyDescent="0.3">
      <c r="A108" s="1">
        <v>46009</v>
      </c>
      <c r="B108" s="1">
        <f t="shared" si="3"/>
        <v>46008</v>
      </c>
      <c r="C108" s="17">
        <v>46036</v>
      </c>
      <c r="E108" s="2">
        <v>0.375</v>
      </c>
      <c r="F108" s="2">
        <v>0.5</v>
      </c>
      <c r="J108" t="s">
        <v>99</v>
      </c>
    </row>
    <row r="109" spans="1:77" x14ac:dyDescent="0.3">
      <c r="A109" s="1">
        <v>46037</v>
      </c>
      <c r="B109" s="1">
        <f t="shared" si="3"/>
        <v>46036</v>
      </c>
      <c r="C109" s="17">
        <v>46036</v>
      </c>
      <c r="E109" s="2">
        <v>0.375</v>
      </c>
      <c r="F109" s="2">
        <v>0.5</v>
      </c>
      <c r="J109" t="s">
        <v>49</v>
      </c>
    </row>
    <row r="110" spans="1:77" x14ac:dyDescent="0.3">
      <c r="A110" s="1">
        <v>46038</v>
      </c>
      <c r="B110" s="1">
        <f t="shared" si="3"/>
        <v>46037</v>
      </c>
      <c r="C110" s="17">
        <v>46037</v>
      </c>
      <c r="E110" s="2">
        <v>0.52083333333333337</v>
      </c>
      <c r="J110" t="s">
        <v>100</v>
      </c>
      <c r="L110" t="s">
        <v>13</v>
      </c>
    </row>
    <row r="111" spans="1:77" s="5" customFormat="1" x14ac:dyDescent="0.3">
      <c r="A111" s="1">
        <v>46042</v>
      </c>
      <c r="B111" s="1">
        <f t="shared" si="3"/>
        <v>46041</v>
      </c>
      <c r="C111" s="17">
        <v>46041</v>
      </c>
      <c r="D111" s="17"/>
      <c r="E111" s="2">
        <v>0.65277777777777779</v>
      </c>
      <c r="F111" s="2">
        <v>0.77083333333333337</v>
      </c>
      <c r="G111"/>
      <c r="H111"/>
      <c r="I111"/>
      <c r="J111" t="s">
        <v>58</v>
      </c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</row>
    <row r="112" spans="1:77" x14ac:dyDescent="0.3">
      <c r="A112" s="1">
        <v>46043</v>
      </c>
      <c r="B112" s="1">
        <f t="shared" si="3"/>
        <v>46042</v>
      </c>
      <c r="C112" s="17">
        <v>46043</v>
      </c>
      <c r="D112" s="17">
        <v>46045</v>
      </c>
      <c r="E112" s="2"/>
      <c r="J112" t="s">
        <v>101</v>
      </c>
      <c r="L112" t="s">
        <v>13</v>
      </c>
    </row>
    <row r="113" spans="1:77" x14ac:dyDescent="0.3">
      <c r="A113" s="1">
        <v>46044</v>
      </c>
      <c r="B113" s="1">
        <f t="shared" si="3"/>
        <v>46043</v>
      </c>
      <c r="C113" s="17">
        <v>46043</v>
      </c>
      <c r="E113" s="2">
        <v>0.375</v>
      </c>
      <c r="F113" s="2">
        <v>0.5</v>
      </c>
      <c r="J113" t="s">
        <v>43</v>
      </c>
    </row>
    <row r="114" spans="1:77" s="9" customFormat="1" x14ac:dyDescent="0.3">
      <c r="A114" s="20">
        <v>46044</v>
      </c>
      <c r="B114" s="20">
        <f t="shared" si="3"/>
        <v>46043</v>
      </c>
      <c r="C114" s="21">
        <v>46043</v>
      </c>
      <c r="D114" s="21"/>
      <c r="E114" s="22">
        <v>0.51041666666666663</v>
      </c>
      <c r="F114" s="22">
        <v>0.625</v>
      </c>
      <c r="J114" s="9" t="s">
        <v>102</v>
      </c>
      <c r="L114" s="9" t="s">
        <v>13</v>
      </c>
    </row>
    <row r="115" spans="1:77" s="9" customFormat="1" x14ac:dyDescent="0.3">
      <c r="A115" s="20">
        <v>46045</v>
      </c>
      <c r="B115" s="20">
        <f t="shared" si="3"/>
        <v>46044</v>
      </c>
      <c r="C115" s="21">
        <v>46044</v>
      </c>
      <c r="D115" s="21"/>
      <c r="E115" s="22">
        <v>0.55208333333333337</v>
      </c>
      <c r="F115" s="22">
        <v>0.66666666666666663</v>
      </c>
      <c r="J115" s="9" t="s">
        <v>62</v>
      </c>
    </row>
    <row r="116" spans="1:77" x14ac:dyDescent="0.3">
      <c r="A116" s="1">
        <v>46045</v>
      </c>
      <c r="B116" s="1">
        <f t="shared" si="3"/>
        <v>46044</v>
      </c>
      <c r="C116" s="17">
        <v>46044</v>
      </c>
      <c r="E116" s="2">
        <v>0.47916666666666669</v>
      </c>
      <c r="F116" s="2"/>
      <c r="J116" t="s">
        <v>103</v>
      </c>
      <c r="L116" t="s">
        <v>13</v>
      </c>
    </row>
    <row r="117" spans="1:77" s="5" customFormat="1" x14ac:dyDescent="0.3">
      <c r="A117" s="1">
        <v>46049</v>
      </c>
      <c r="B117" s="1">
        <f t="shared" si="3"/>
        <v>46048</v>
      </c>
      <c r="C117" s="17">
        <v>46045</v>
      </c>
      <c r="D117" s="17"/>
      <c r="E117" s="2"/>
      <c r="F117" s="2"/>
      <c r="G117"/>
      <c r="H117"/>
      <c r="I117"/>
      <c r="J117" t="s">
        <v>104</v>
      </c>
      <c r="K117"/>
      <c r="L117" t="s">
        <v>13</v>
      </c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</row>
    <row r="118" spans="1:77" s="9" customFormat="1" x14ac:dyDescent="0.3">
      <c r="A118" s="20">
        <v>46051</v>
      </c>
      <c r="B118" s="20">
        <f t="shared" si="3"/>
        <v>46050</v>
      </c>
      <c r="C118" s="21">
        <v>46050</v>
      </c>
      <c r="D118" s="21"/>
      <c r="J118" s="9" t="s">
        <v>52</v>
      </c>
      <c r="L118" s="9" t="s">
        <v>13</v>
      </c>
    </row>
    <row r="119" spans="1:77" s="5" customFormat="1" x14ac:dyDescent="0.3">
      <c r="A119" s="1">
        <v>46052</v>
      </c>
      <c r="B119" s="1">
        <f t="shared" si="3"/>
        <v>46051</v>
      </c>
      <c r="C119" s="17">
        <v>46051</v>
      </c>
      <c r="D119" s="17"/>
      <c r="E119" s="2"/>
      <c r="F119" s="2"/>
      <c r="G119"/>
      <c r="H119"/>
      <c r="I119"/>
      <c r="J119" t="s">
        <v>105</v>
      </c>
      <c r="K119"/>
      <c r="L119" t="s">
        <v>13</v>
      </c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</row>
    <row r="120" spans="1:77" s="9" customFormat="1" x14ac:dyDescent="0.3">
      <c r="A120" s="1">
        <v>46059</v>
      </c>
      <c r="B120" s="1">
        <f t="shared" si="3"/>
        <v>46058</v>
      </c>
      <c r="C120" s="17">
        <v>46051</v>
      </c>
      <c r="D120" s="17"/>
      <c r="E120"/>
      <c r="F120"/>
      <c r="G120"/>
      <c r="H120"/>
      <c r="I120"/>
      <c r="J120" t="s">
        <v>106</v>
      </c>
      <c r="K120"/>
      <c r="L120" t="s">
        <v>13</v>
      </c>
    </row>
    <row r="121" spans="1:77" x14ac:dyDescent="0.3">
      <c r="A121" s="20">
        <v>46053</v>
      </c>
      <c r="B121" s="20">
        <f t="shared" si="3"/>
        <v>46052</v>
      </c>
      <c r="C121" s="21">
        <v>46052</v>
      </c>
      <c r="D121" s="21"/>
      <c r="E121" s="22"/>
      <c r="F121" s="22"/>
      <c r="G121" s="9"/>
      <c r="H121" s="9"/>
      <c r="I121" s="9"/>
      <c r="J121" s="9" t="s">
        <v>107</v>
      </c>
      <c r="K121" s="9"/>
      <c r="L121" s="9"/>
    </row>
    <row r="122" spans="1:77" s="9" customFormat="1" x14ac:dyDescent="0.3">
      <c r="A122" s="1">
        <v>46053</v>
      </c>
      <c r="B122" s="1">
        <f t="shared" si="3"/>
        <v>46052</v>
      </c>
      <c r="C122" s="17">
        <v>46053</v>
      </c>
      <c r="D122" s="17"/>
      <c r="E122" s="2"/>
      <c r="F122" s="2"/>
      <c r="G122"/>
      <c r="H122"/>
      <c r="I122"/>
      <c r="J122" t="s">
        <v>108</v>
      </c>
      <c r="K122"/>
      <c r="L122" t="s">
        <v>13</v>
      </c>
    </row>
    <row r="123" spans="1:77" x14ac:dyDescent="0.3">
      <c r="A123" s="20">
        <v>46056</v>
      </c>
      <c r="B123" s="20">
        <f t="shared" si="3"/>
        <v>46055</v>
      </c>
      <c r="C123" s="21">
        <v>46055</v>
      </c>
      <c r="D123" s="21">
        <v>46073</v>
      </c>
      <c r="E123" s="22"/>
      <c r="F123" s="22"/>
      <c r="G123" s="9"/>
      <c r="H123" s="9"/>
      <c r="I123" s="9" t="s">
        <v>13</v>
      </c>
      <c r="J123" s="9" t="s">
        <v>51</v>
      </c>
      <c r="K123" s="9"/>
      <c r="L123" s="9" t="s">
        <v>13</v>
      </c>
    </row>
    <row r="124" spans="1:77" x14ac:dyDescent="0.3">
      <c r="A124" s="1">
        <v>46057</v>
      </c>
      <c r="B124" s="1">
        <f t="shared" si="3"/>
        <v>46056</v>
      </c>
      <c r="C124" s="17">
        <v>46056</v>
      </c>
      <c r="E124" s="2">
        <v>0.5</v>
      </c>
      <c r="J124" t="s">
        <v>57</v>
      </c>
    </row>
    <row r="125" spans="1:77" x14ac:dyDescent="0.3">
      <c r="A125" s="1">
        <v>46060</v>
      </c>
      <c r="B125" s="1">
        <f t="shared" si="3"/>
        <v>46059</v>
      </c>
      <c r="C125" s="17">
        <v>46059</v>
      </c>
      <c r="D125" s="17">
        <v>46060</v>
      </c>
      <c r="J125" t="s">
        <v>109</v>
      </c>
      <c r="L125" t="s">
        <v>13</v>
      </c>
    </row>
    <row r="126" spans="1:77" s="9" customFormat="1" x14ac:dyDescent="0.3">
      <c r="A126" s="20">
        <v>46064</v>
      </c>
      <c r="B126" s="20">
        <f t="shared" si="3"/>
        <v>46063</v>
      </c>
      <c r="C126" s="21">
        <v>46063</v>
      </c>
      <c r="D126" s="21"/>
      <c r="E126" s="22">
        <v>0.41666666666666669</v>
      </c>
      <c r="J126" s="9" t="s">
        <v>110</v>
      </c>
      <c r="L126" s="9" t="s">
        <v>13</v>
      </c>
    </row>
    <row r="127" spans="1:77" x14ac:dyDescent="0.3">
      <c r="A127" s="1">
        <v>46077</v>
      </c>
      <c r="B127" s="1">
        <f t="shared" si="3"/>
        <v>46076</v>
      </c>
      <c r="C127" s="17">
        <v>46064</v>
      </c>
      <c r="E127" s="2">
        <v>0.375</v>
      </c>
      <c r="F127" s="2">
        <v>0.5</v>
      </c>
      <c r="J127" t="s">
        <v>49</v>
      </c>
    </row>
    <row r="128" spans="1:77" x14ac:dyDescent="0.3">
      <c r="A128" s="1">
        <v>46081</v>
      </c>
      <c r="B128" s="1">
        <f t="shared" ref="B128:B159" si="4">A128-1</f>
        <v>46080</v>
      </c>
      <c r="C128" s="17">
        <v>46066</v>
      </c>
      <c r="J128" t="s">
        <v>111</v>
      </c>
      <c r="L128" t="s">
        <v>13</v>
      </c>
    </row>
    <row r="129" spans="1:77" s="9" customFormat="1" x14ac:dyDescent="0.3">
      <c r="A129" s="1">
        <v>46069</v>
      </c>
      <c r="B129" s="1">
        <f t="shared" si="4"/>
        <v>46068</v>
      </c>
      <c r="C129" s="17">
        <v>46069</v>
      </c>
      <c r="D129" s="17">
        <v>46075</v>
      </c>
      <c r="E129"/>
      <c r="F129"/>
      <c r="G129"/>
      <c r="H129"/>
      <c r="I129"/>
      <c r="J129" t="s">
        <v>112</v>
      </c>
      <c r="K129"/>
      <c r="L129" t="s">
        <v>13</v>
      </c>
    </row>
    <row r="130" spans="1:77" x14ac:dyDescent="0.3">
      <c r="A130" s="20">
        <v>46070</v>
      </c>
      <c r="B130" s="20">
        <f t="shared" si="4"/>
        <v>46069</v>
      </c>
      <c r="C130" s="21">
        <v>46069</v>
      </c>
      <c r="D130" s="21">
        <v>46081</v>
      </c>
      <c r="E130" s="9"/>
      <c r="F130" s="9"/>
      <c r="G130" s="9"/>
      <c r="H130" s="9"/>
      <c r="I130" s="9"/>
      <c r="J130" s="9" t="s">
        <v>113</v>
      </c>
      <c r="K130" s="9"/>
      <c r="L130" s="9"/>
    </row>
    <row r="131" spans="1:77" x14ac:dyDescent="0.3">
      <c r="A131" s="1">
        <v>46070</v>
      </c>
      <c r="B131" s="1">
        <f t="shared" si="4"/>
        <v>46069</v>
      </c>
      <c r="C131" s="17">
        <v>46077</v>
      </c>
      <c r="E131" s="2">
        <v>0.8125</v>
      </c>
      <c r="J131" t="s">
        <v>45</v>
      </c>
    </row>
    <row r="132" spans="1:77" s="9" customFormat="1" x14ac:dyDescent="0.3">
      <c r="A132" s="1">
        <v>46071</v>
      </c>
      <c r="B132" s="1">
        <f t="shared" si="4"/>
        <v>46070</v>
      </c>
      <c r="C132" s="17">
        <v>46077</v>
      </c>
      <c r="D132" s="17"/>
      <c r="E132" s="2">
        <v>0.65277777777777779</v>
      </c>
      <c r="F132"/>
      <c r="G132"/>
      <c r="H132"/>
      <c r="I132"/>
      <c r="J132" t="s">
        <v>48</v>
      </c>
      <c r="K132"/>
      <c r="L132"/>
    </row>
    <row r="133" spans="1:77" s="9" customFormat="1" x14ac:dyDescent="0.3">
      <c r="A133" s="20">
        <v>46078</v>
      </c>
      <c r="B133" s="20">
        <f t="shared" si="4"/>
        <v>46077</v>
      </c>
      <c r="C133" s="21">
        <v>46077</v>
      </c>
      <c r="D133" s="21"/>
      <c r="E133" s="22">
        <v>0.5625</v>
      </c>
      <c r="J133" s="9" t="s">
        <v>114</v>
      </c>
      <c r="L133" s="9" t="s">
        <v>13</v>
      </c>
    </row>
    <row r="134" spans="1:77" s="9" customFormat="1" x14ac:dyDescent="0.3">
      <c r="A134" s="1">
        <v>46078</v>
      </c>
      <c r="B134" s="1">
        <f t="shared" si="4"/>
        <v>46077</v>
      </c>
      <c r="C134" s="17">
        <v>46077</v>
      </c>
      <c r="D134" s="17"/>
      <c r="E134" s="2">
        <v>0.65277777777777779</v>
      </c>
      <c r="F134"/>
      <c r="G134"/>
      <c r="H134"/>
      <c r="I134"/>
      <c r="J134" t="s">
        <v>44</v>
      </c>
      <c r="K134"/>
      <c r="L134"/>
    </row>
    <row r="135" spans="1:77" x14ac:dyDescent="0.3">
      <c r="A135" s="1">
        <v>46072</v>
      </c>
      <c r="B135" s="1">
        <f t="shared" si="4"/>
        <v>46071</v>
      </c>
      <c r="C135" s="17">
        <v>46078</v>
      </c>
      <c r="E135" s="2"/>
      <c r="J135" t="s">
        <v>43</v>
      </c>
    </row>
    <row r="136" spans="1:77" x14ac:dyDescent="0.3">
      <c r="A136" s="1">
        <v>46093</v>
      </c>
      <c r="B136" s="1">
        <f t="shared" si="4"/>
        <v>46092</v>
      </c>
      <c r="C136" s="17">
        <v>46078</v>
      </c>
      <c r="E136" s="2">
        <v>0.51041666666666663</v>
      </c>
      <c r="J136" t="s">
        <v>115</v>
      </c>
      <c r="L136" t="s">
        <v>13</v>
      </c>
    </row>
    <row r="137" spans="1:77" x14ac:dyDescent="0.3">
      <c r="A137" s="1">
        <v>46080</v>
      </c>
      <c r="B137" s="1">
        <f t="shared" si="4"/>
        <v>46079</v>
      </c>
      <c r="C137" s="17">
        <v>46079</v>
      </c>
      <c r="E137" s="2">
        <v>0.8125</v>
      </c>
      <c r="J137" t="s">
        <v>116</v>
      </c>
      <c r="L137" t="s">
        <v>13</v>
      </c>
    </row>
    <row r="138" spans="1:77" x14ac:dyDescent="0.3">
      <c r="A138" s="20">
        <v>46074</v>
      </c>
      <c r="B138" s="20">
        <f t="shared" si="4"/>
        <v>46073</v>
      </c>
      <c r="C138" s="21">
        <v>46080</v>
      </c>
      <c r="D138" s="21"/>
      <c r="E138" s="22"/>
      <c r="F138" s="22"/>
      <c r="G138" s="9"/>
      <c r="H138" s="9"/>
      <c r="I138" s="9"/>
      <c r="J138" s="9" t="s">
        <v>117</v>
      </c>
      <c r="K138" s="9"/>
      <c r="L138" s="9"/>
    </row>
    <row r="139" spans="1:77" x14ac:dyDescent="0.3">
      <c r="A139" s="1">
        <v>46102</v>
      </c>
      <c r="B139" s="1">
        <f t="shared" si="4"/>
        <v>46101</v>
      </c>
      <c r="C139" s="17">
        <v>46087</v>
      </c>
      <c r="J139" t="s">
        <v>118</v>
      </c>
      <c r="L139" t="s">
        <v>13</v>
      </c>
    </row>
    <row r="140" spans="1:77" s="6" customFormat="1" x14ac:dyDescent="0.3">
      <c r="A140" s="1">
        <v>46096</v>
      </c>
      <c r="B140" s="1">
        <f t="shared" si="4"/>
        <v>46095</v>
      </c>
      <c r="C140" s="17">
        <v>46088</v>
      </c>
      <c r="D140" s="17"/>
      <c r="E140" s="2">
        <v>0.41666666666666669</v>
      </c>
      <c r="F140" s="2">
        <v>0.70833333333333337</v>
      </c>
      <c r="G140"/>
      <c r="H140"/>
      <c r="I140"/>
      <c r="J140" t="s">
        <v>119</v>
      </c>
      <c r="K140"/>
      <c r="L140" t="s">
        <v>13</v>
      </c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</row>
    <row r="141" spans="1:77" x14ac:dyDescent="0.3">
      <c r="A141" s="1">
        <v>46094</v>
      </c>
      <c r="B141" s="1">
        <f t="shared" si="4"/>
        <v>46093</v>
      </c>
      <c r="C141" s="17">
        <v>46090</v>
      </c>
      <c r="E141" s="2">
        <v>0.625</v>
      </c>
      <c r="J141" t="s">
        <v>56</v>
      </c>
    </row>
    <row r="142" spans="1:77" x14ac:dyDescent="0.3">
      <c r="A142" s="1">
        <v>46092</v>
      </c>
      <c r="B142" s="1">
        <f t="shared" si="4"/>
        <v>46091</v>
      </c>
      <c r="C142" s="17">
        <v>46091</v>
      </c>
      <c r="E142" s="2">
        <v>0.65277777777777779</v>
      </c>
      <c r="J142" t="s">
        <v>48</v>
      </c>
    </row>
    <row r="143" spans="1:77" x14ac:dyDescent="0.3">
      <c r="A143" s="1">
        <v>46092</v>
      </c>
      <c r="B143" s="1">
        <f t="shared" si="4"/>
        <v>46091</v>
      </c>
      <c r="C143" s="17">
        <v>46091</v>
      </c>
      <c r="E143" s="2">
        <v>0.5</v>
      </c>
      <c r="H143" t="s">
        <v>120</v>
      </c>
      <c r="J143" t="s">
        <v>36</v>
      </c>
    </row>
    <row r="144" spans="1:77" s="9" customFormat="1" x14ac:dyDescent="0.3">
      <c r="A144" s="1">
        <v>46102</v>
      </c>
      <c r="B144" s="1">
        <f t="shared" si="4"/>
        <v>46101</v>
      </c>
      <c r="C144" s="17">
        <v>46094</v>
      </c>
      <c r="D144" s="17"/>
      <c r="E144"/>
      <c r="F144"/>
      <c r="G144"/>
      <c r="H144"/>
      <c r="I144"/>
      <c r="J144" t="s">
        <v>121</v>
      </c>
      <c r="K144"/>
      <c r="L144" t="s">
        <v>13</v>
      </c>
    </row>
    <row r="145" spans="1:77" s="5" customFormat="1" x14ac:dyDescent="0.3">
      <c r="A145" s="1">
        <v>46095</v>
      </c>
      <c r="B145" s="1">
        <f t="shared" si="4"/>
        <v>46094</v>
      </c>
      <c r="C145" s="17">
        <v>46095</v>
      </c>
      <c r="D145" s="17"/>
      <c r="E145"/>
      <c r="F145"/>
      <c r="G145"/>
      <c r="H145"/>
      <c r="I145"/>
      <c r="J145" t="s">
        <v>122</v>
      </c>
      <c r="K145"/>
      <c r="L145" t="s">
        <v>13</v>
      </c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</row>
    <row r="146" spans="1:77" x14ac:dyDescent="0.3">
      <c r="A146" s="1">
        <v>46098</v>
      </c>
      <c r="B146" s="1">
        <f t="shared" si="4"/>
        <v>46097</v>
      </c>
      <c r="C146" s="17">
        <v>46097</v>
      </c>
      <c r="E146" s="2">
        <v>0.625</v>
      </c>
      <c r="F146" s="2">
        <v>0.6875</v>
      </c>
      <c r="J146" t="s">
        <v>16</v>
      </c>
    </row>
    <row r="147" spans="1:77" x14ac:dyDescent="0.3">
      <c r="A147" s="1">
        <v>46099</v>
      </c>
      <c r="B147" s="1">
        <f t="shared" si="4"/>
        <v>46098</v>
      </c>
      <c r="C147" s="17">
        <v>46098</v>
      </c>
      <c r="E147" s="2">
        <v>0.5</v>
      </c>
      <c r="J147" t="s">
        <v>55</v>
      </c>
    </row>
    <row r="148" spans="1:77" s="9" customFormat="1" x14ac:dyDescent="0.3">
      <c r="A148" s="1">
        <v>46099</v>
      </c>
      <c r="B148" s="1">
        <f t="shared" si="4"/>
        <v>46098</v>
      </c>
      <c r="C148" s="17">
        <v>46098</v>
      </c>
      <c r="D148" s="17"/>
      <c r="E148"/>
      <c r="F148"/>
      <c r="G148"/>
      <c r="H148"/>
      <c r="I148"/>
      <c r="J148" t="s">
        <v>123</v>
      </c>
      <c r="K148"/>
      <c r="L148" t="s">
        <v>13</v>
      </c>
    </row>
    <row r="149" spans="1:77" x14ac:dyDescent="0.3">
      <c r="A149" s="1">
        <v>46099</v>
      </c>
      <c r="B149" s="1">
        <f t="shared" si="4"/>
        <v>46098</v>
      </c>
      <c r="C149" s="17">
        <v>46098</v>
      </c>
      <c r="E149" s="2">
        <v>0.8125</v>
      </c>
      <c r="J149" t="s">
        <v>124</v>
      </c>
      <c r="L149" t="s">
        <v>13</v>
      </c>
    </row>
    <row r="150" spans="1:77" x14ac:dyDescent="0.3">
      <c r="A150" s="1">
        <v>46100</v>
      </c>
      <c r="B150" s="1">
        <f t="shared" si="4"/>
        <v>46099</v>
      </c>
      <c r="C150" s="17">
        <v>46099</v>
      </c>
      <c r="E150" s="2">
        <v>0.375</v>
      </c>
      <c r="F150" s="2">
        <v>0.5</v>
      </c>
      <c r="J150" t="s">
        <v>43</v>
      </c>
    </row>
    <row r="151" spans="1:77" x14ac:dyDescent="0.3">
      <c r="A151" s="20">
        <v>46105</v>
      </c>
      <c r="B151" s="20">
        <f t="shared" si="4"/>
        <v>46104</v>
      </c>
      <c r="C151" s="21">
        <v>46104</v>
      </c>
      <c r="D151" s="21">
        <v>46115</v>
      </c>
      <c r="E151" s="9"/>
      <c r="F151" s="9"/>
      <c r="G151" s="9"/>
      <c r="H151" s="9"/>
      <c r="I151" s="9"/>
      <c r="J151" s="9" t="s">
        <v>125</v>
      </c>
      <c r="K151" s="9"/>
      <c r="L151" s="9" t="s">
        <v>13</v>
      </c>
    </row>
    <row r="152" spans="1:77" s="9" customFormat="1" x14ac:dyDescent="0.3">
      <c r="A152" s="1">
        <v>46105</v>
      </c>
      <c r="B152" s="1">
        <f t="shared" si="4"/>
        <v>46104</v>
      </c>
      <c r="C152" s="17">
        <v>46104</v>
      </c>
      <c r="D152" s="17"/>
      <c r="E152"/>
      <c r="F152"/>
      <c r="G152"/>
      <c r="H152"/>
      <c r="I152"/>
      <c r="J152" t="s">
        <v>126</v>
      </c>
      <c r="K152"/>
      <c r="L152" t="s">
        <v>13</v>
      </c>
    </row>
    <row r="153" spans="1:77" x14ac:dyDescent="0.3">
      <c r="A153" s="1">
        <v>46106</v>
      </c>
      <c r="B153" s="1">
        <f t="shared" si="4"/>
        <v>46105</v>
      </c>
      <c r="C153" s="17">
        <v>46105</v>
      </c>
      <c r="J153" t="s">
        <v>127</v>
      </c>
      <c r="L153" t="s">
        <v>13</v>
      </c>
    </row>
    <row r="154" spans="1:77" x14ac:dyDescent="0.3">
      <c r="A154" s="20">
        <v>46106</v>
      </c>
      <c r="B154" s="20">
        <f t="shared" si="4"/>
        <v>46105</v>
      </c>
      <c r="C154" s="21">
        <v>46105</v>
      </c>
      <c r="D154" s="21"/>
      <c r="E154" s="9"/>
      <c r="F154" s="9"/>
      <c r="G154" s="9"/>
      <c r="H154" s="9"/>
      <c r="I154" s="9"/>
      <c r="J154" s="9" t="s">
        <v>128</v>
      </c>
      <c r="K154" s="9"/>
      <c r="L154" s="9" t="s">
        <v>13</v>
      </c>
    </row>
    <row r="155" spans="1:77" s="9" customFormat="1" x14ac:dyDescent="0.3">
      <c r="A155" s="1">
        <v>46105</v>
      </c>
      <c r="B155" s="1">
        <f t="shared" si="4"/>
        <v>46104</v>
      </c>
      <c r="C155" s="17">
        <v>46106</v>
      </c>
      <c r="D155" s="17"/>
      <c r="E155" s="2">
        <v>0.375</v>
      </c>
      <c r="F155" s="2">
        <v>0.5</v>
      </c>
      <c r="G155"/>
      <c r="H155"/>
      <c r="I155"/>
      <c r="J155" t="s">
        <v>49</v>
      </c>
      <c r="K155"/>
      <c r="L155"/>
    </row>
    <row r="156" spans="1:77" x14ac:dyDescent="0.3">
      <c r="A156" s="1">
        <v>46107</v>
      </c>
      <c r="B156" s="1">
        <f t="shared" si="4"/>
        <v>46106</v>
      </c>
      <c r="C156" s="17">
        <v>46106</v>
      </c>
      <c r="J156" t="s">
        <v>129</v>
      </c>
      <c r="L156" t="s">
        <v>13</v>
      </c>
    </row>
    <row r="157" spans="1:77" x14ac:dyDescent="0.3">
      <c r="A157" s="1">
        <v>46108</v>
      </c>
      <c r="B157" s="1">
        <f t="shared" si="4"/>
        <v>46107</v>
      </c>
      <c r="C157" s="17">
        <v>46107</v>
      </c>
      <c r="J157" t="s">
        <v>130</v>
      </c>
      <c r="L157" t="s">
        <v>13</v>
      </c>
    </row>
    <row r="158" spans="1:77" x14ac:dyDescent="0.3">
      <c r="A158" s="1">
        <v>46109</v>
      </c>
      <c r="B158" s="1">
        <f t="shared" si="4"/>
        <v>46108</v>
      </c>
      <c r="C158" s="17">
        <v>46108</v>
      </c>
      <c r="J158" t="s">
        <v>131</v>
      </c>
      <c r="L158" t="s">
        <v>13</v>
      </c>
    </row>
    <row r="159" spans="1:77" x14ac:dyDescent="0.3">
      <c r="A159" s="1">
        <v>46113</v>
      </c>
      <c r="B159" s="1">
        <f t="shared" si="4"/>
        <v>46112</v>
      </c>
      <c r="C159" s="17">
        <v>46112</v>
      </c>
      <c r="J159" t="s">
        <v>88</v>
      </c>
      <c r="L159" t="s">
        <v>13</v>
      </c>
    </row>
    <row r="160" spans="1:77" x14ac:dyDescent="0.3">
      <c r="A160" s="1"/>
      <c r="B160" s="1"/>
      <c r="C160" s="17">
        <v>46112</v>
      </c>
      <c r="H160" t="s">
        <v>13</v>
      </c>
      <c r="J160" t="s">
        <v>132</v>
      </c>
      <c r="L160" t="s">
        <v>13</v>
      </c>
    </row>
    <row r="161" spans="1:77" s="9" customFormat="1" x14ac:dyDescent="0.3">
      <c r="A161" s="20">
        <v>46114</v>
      </c>
      <c r="B161" s="20">
        <f t="shared" ref="B161:B168" si="5">A161-1</f>
        <v>46113</v>
      </c>
      <c r="C161" s="21">
        <v>46113</v>
      </c>
      <c r="D161" s="21"/>
      <c r="E161" s="22">
        <v>0.375</v>
      </c>
      <c r="F161" s="22">
        <v>0.5</v>
      </c>
      <c r="J161" s="9" t="s">
        <v>133</v>
      </c>
    </row>
    <row r="162" spans="1:77" x14ac:dyDescent="0.3">
      <c r="A162" s="1">
        <v>46114</v>
      </c>
      <c r="B162" s="1">
        <f t="shared" si="5"/>
        <v>46113</v>
      </c>
      <c r="C162" s="17">
        <v>46113</v>
      </c>
      <c r="J162" t="s">
        <v>90</v>
      </c>
      <c r="L162" t="s">
        <v>13</v>
      </c>
    </row>
    <row r="163" spans="1:77" s="6" customFormat="1" x14ac:dyDescent="0.3">
      <c r="A163" s="1">
        <v>46115</v>
      </c>
      <c r="B163" s="1">
        <f t="shared" si="5"/>
        <v>46114</v>
      </c>
      <c r="C163" s="17">
        <v>46114</v>
      </c>
      <c r="D163" s="17"/>
      <c r="E163"/>
      <c r="F163"/>
      <c r="G163"/>
      <c r="H163"/>
      <c r="I163"/>
      <c r="J163" t="s">
        <v>90</v>
      </c>
      <c r="K163"/>
      <c r="L163" t="s">
        <v>13</v>
      </c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</row>
    <row r="164" spans="1:77" x14ac:dyDescent="0.3">
      <c r="A164" s="1">
        <v>46116</v>
      </c>
      <c r="B164" s="1">
        <f t="shared" si="5"/>
        <v>46115</v>
      </c>
      <c r="C164" s="17">
        <v>46115</v>
      </c>
      <c r="E164" s="2">
        <v>0.38194444444444442</v>
      </c>
      <c r="F164" s="2">
        <v>0.49652777777777779</v>
      </c>
      <c r="J164" t="s">
        <v>134</v>
      </c>
      <c r="L164" t="s">
        <v>13</v>
      </c>
    </row>
    <row r="165" spans="1:77" x14ac:dyDescent="0.3">
      <c r="A165" s="1">
        <v>46116</v>
      </c>
      <c r="B165" s="1">
        <f t="shared" si="5"/>
        <v>46115</v>
      </c>
      <c r="C165" s="17">
        <v>46115</v>
      </c>
      <c r="E165" s="2">
        <v>0.54166666666666663</v>
      </c>
      <c r="F165" s="2">
        <v>0.625</v>
      </c>
      <c r="J165" t="s">
        <v>135</v>
      </c>
    </row>
    <row r="166" spans="1:77" x14ac:dyDescent="0.3">
      <c r="A166" s="1">
        <v>46116</v>
      </c>
      <c r="B166" s="1">
        <f t="shared" si="5"/>
        <v>46115</v>
      </c>
      <c r="C166" s="17">
        <v>46115</v>
      </c>
      <c r="J166" t="s">
        <v>136</v>
      </c>
      <c r="L166" t="s">
        <v>13</v>
      </c>
    </row>
    <row r="167" spans="1:77" x14ac:dyDescent="0.3">
      <c r="A167" s="1">
        <v>46118</v>
      </c>
      <c r="B167" s="1">
        <f t="shared" si="5"/>
        <v>46117</v>
      </c>
      <c r="C167" s="17">
        <v>46118</v>
      </c>
      <c r="D167" s="17">
        <v>46131</v>
      </c>
      <c r="J167" t="s">
        <v>137</v>
      </c>
      <c r="L167" t="s">
        <v>13</v>
      </c>
    </row>
    <row r="168" spans="1:77" s="6" customFormat="1" x14ac:dyDescent="0.3">
      <c r="A168" s="1">
        <v>46134</v>
      </c>
      <c r="B168" s="1">
        <f t="shared" si="5"/>
        <v>46133</v>
      </c>
      <c r="C168" s="17">
        <v>46133</v>
      </c>
      <c r="D168" s="17"/>
      <c r="E168" s="2">
        <v>0.5</v>
      </c>
      <c r="F168"/>
      <c r="G168"/>
      <c r="H168"/>
      <c r="I168"/>
      <c r="J168" t="s">
        <v>57</v>
      </c>
      <c r="K168"/>
      <c r="L168" t="s">
        <v>13</v>
      </c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</row>
    <row r="169" spans="1:77" s="6" customFormat="1" x14ac:dyDescent="0.3">
      <c r="A169" s="1"/>
      <c r="B169" s="1"/>
      <c r="C169" s="17">
        <v>46133</v>
      </c>
      <c r="D169" s="17"/>
      <c r="E169" s="2">
        <v>0.65277777777777779</v>
      </c>
      <c r="F169"/>
      <c r="G169"/>
      <c r="H169"/>
      <c r="I169"/>
      <c r="J169" t="s">
        <v>48</v>
      </c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</row>
    <row r="170" spans="1:77" x14ac:dyDescent="0.3">
      <c r="A170" s="1">
        <v>46134</v>
      </c>
      <c r="B170" s="1">
        <f>A170-1</f>
        <v>46133</v>
      </c>
      <c r="C170" s="17">
        <v>46133</v>
      </c>
      <c r="E170" s="2">
        <v>0.8125</v>
      </c>
      <c r="J170" t="s">
        <v>138</v>
      </c>
    </row>
    <row r="171" spans="1:77" x14ac:dyDescent="0.3">
      <c r="A171" s="1"/>
      <c r="B171" s="1"/>
      <c r="C171" s="17">
        <v>46134</v>
      </c>
      <c r="E171" s="2">
        <v>0.375</v>
      </c>
      <c r="F171" s="2">
        <v>0.5</v>
      </c>
      <c r="J171" t="s">
        <v>43</v>
      </c>
    </row>
    <row r="172" spans="1:77" x14ac:dyDescent="0.3">
      <c r="A172" s="1">
        <v>46136</v>
      </c>
      <c r="B172" s="1">
        <f t="shared" ref="B172:B208" si="6">A172-1</f>
        <v>46135</v>
      </c>
      <c r="C172" s="17">
        <v>46135</v>
      </c>
      <c r="J172" t="s">
        <v>139</v>
      </c>
      <c r="L172" t="s">
        <v>13</v>
      </c>
    </row>
    <row r="173" spans="1:77" x14ac:dyDescent="0.3">
      <c r="A173" s="1">
        <v>46136</v>
      </c>
      <c r="B173" s="1">
        <f t="shared" si="6"/>
        <v>46135</v>
      </c>
      <c r="C173" s="17">
        <v>46135</v>
      </c>
      <c r="J173" t="s">
        <v>140</v>
      </c>
      <c r="L173" t="s">
        <v>13</v>
      </c>
    </row>
    <row r="174" spans="1:77" s="9" customFormat="1" x14ac:dyDescent="0.3">
      <c r="A174" s="20">
        <v>46137</v>
      </c>
      <c r="B174" s="20">
        <f t="shared" si="6"/>
        <v>46136</v>
      </c>
      <c r="C174" s="21">
        <v>46136</v>
      </c>
      <c r="D174" s="21"/>
      <c r="E174" s="22">
        <v>0.375</v>
      </c>
      <c r="F174" s="22">
        <v>0.64583333333333337</v>
      </c>
      <c r="I174" s="9" t="s">
        <v>13</v>
      </c>
      <c r="J174" s="9" t="s">
        <v>141</v>
      </c>
      <c r="L174" s="9" t="s">
        <v>13</v>
      </c>
    </row>
    <row r="175" spans="1:77" s="9" customFormat="1" x14ac:dyDescent="0.3">
      <c r="A175" s="20">
        <v>46137</v>
      </c>
      <c r="B175" s="20">
        <f t="shared" si="6"/>
        <v>46136</v>
      </c>
      <c r="C175" s="21">
        <v>46136</v>
      </c>
      <c r="D175" s="21"/>
      <c r="J175" s="9" t="s">
        <v>142</v>
      </c>
      <c r="L175" s="9" t="s">
        <v>13</v>
      </c>
    </row>
    <row r="176" spans="1:77" x14ac:dyDescent="0.3">
      <c r="A176" s="20">
        <v>46141</v>
      </c>
      <c r="B176" s="20">
        <f t="shared" si="6"/>
        <v>46140</v>
      </c>
      <c r="C176" s="17">
        <v>46140</v>
      </c>
      <c r="E176" s="2">
        <v>0.52083333333333337</v>
      </c>
      <c r="F176" s="2">
        <v>0.66666666666666663</v>
      </c>
      <c r="J176" t="s">
        <v>143</v>
      </c>
      <c r="L176" t="s">
        <v>13</v>
      </c>
    </row>
    <row r="177" spans="1:77" x14ac:dyDescent="0.3">
      <c r="A177" s="1">
        <v>46143</v>
      </c>
      <c r="B177" s="1">
        <f t="shared" si="6"/>
        <v>46142</v>
      </c>
      <c r="C177" s="17">
        <v>46143</v>
      </c>
      <c r="J177" t="s">
        <v>144</v>
      </c>
      <c r="L177" t="s">
        <v>13</v>
      </c>
    </row>
    <row r="178" spans="1:77" x14ac:dyDescent="0.3">
      <c r="A178" s="20">
        <v>46147</v>
      </c>
      <c r="B178" s="20">
        <f t="shared" si="6"/>
        <v>46146</v>
      </c>
      <c r="C178" s="24">
        <v>46146</v>
      </c>
      <c r="D178" s="21"/>
      <c r="E178" s="9"/>
      <c r="F178" s="9"/>
      <c r="G178" s="9"/>
      <c r="H178" s="9"/>
      <c r="I178" s="9"/>
      <c r="J178" s="9" t="s">
        <v>145</v>
      </c>
      <c r="K178" s="9"/>
      <c r="L178" s="9" t="s">
        <v>13</v>
      </c>
    </row>
    <row r="179" spans="1:77" s="9" customFormat="1" x14ac:dyDescent="0.3">
      <c r="A179" s="20">
        <v>46147</v>
      </c>
      <c r="B179" s="20">
        <f t="shared" si="6"/>
        <v>46146</v>
      </c>
      <c r="C179" s="21">
        <v>46146</v>
      </c>
      <c r="D179" s="21">
        <v>46158</v>
      </c>
      <c r="I179" s="9" t="s">
        <v>13</v>
      </c>
      <c r="J179" s="9" t="s">
        <v>54</v>
      </c>
      <c r="L179" s="9" t="s">
        <v>13</v>
      </c>
    </row>
    <row r="180" spans="1:77" x14ac:dyDescent="0.3">
      <c r="A180" s="1">
        <v>46140</v>
      </c>
      <c r="B180" s="1">
        <f t="shared" si="6"/>
        <v>46139</v>
      </c>
      <c r="C180" s="17">
        <v>46148</v>
      </c>
      <c r="D180" s="17">
        <v>46150</v>
      </c>
      <c r="J180" t="s">
        <v>146</v>
      </c>
      <c r="L180" t="s">
        <v>13</v>
      </c>
    </row>
    <row r="181" spans="1:77" x14ac:dyDescent="0.3">
      <c r="A181" s="1">
        <v>46141</v>
      </c>
      <c r="B181" s="1">
        <f t="shared" si="6"/>
        <v>46140</v>
      </c>
      <c r="C181" s="17">
        <v>46149</v>
      </c>
      <c r="D181" s="17">
        <v>46150</v>
      </c>
      <c r="I181" t="s">
        <v>13</v>
      </c>
      <c r="J181" t="s">
        <v>147</v>
      </c>
      <c r="L181" t="s">
        <v>13</v>
      </c>
    </row>
    <row r="182" spans="1:77" x14ac:dyDescent="0.3">
      <c r="A182" s="1">
        <v>46141</v>
      </c>
      <c r="B182" s="1">
        <f t="shared" si="6"/>
        <v>46140</v>
      </c>
      <c r="C182" s="17">
        <v>46149</v>
      </c>
      <c r="D182" s="17">
        <v>46150</v>
      </c>
      <c r="J182" t="s">
        <v>148</v>
      </c>
      <c r="L182" t="s">
        <v>13</v>
      </c>
    </row>
    <row r="183" spans="1:77" x14ac:dyDescent="0.3">
      <c r="A183" s="1">
        <v>46150</v>
      </c>
      <c r="B183" s="1">
        <f t="shared" si="6"/>
        <v>46149</v>
      </c>
      <c r="C183" s="17">
        <v>46149</v>
      </c>
      <c r="E183" s="2">
        <v>0.8125</v>
      </c>
      <c r="J183" t="s">
        <v>45</v>
      </c>
      <c r="L183" t="s">
        <v>13</v>
      </c>
    </row>
    <row r="184" spans="1:77" x14ac:dyDescent="0.3">
      <c r="A184" s="1">
        <v>46147</v>
      </c>
      <c r="B184" s="1">
        <f t="shared" si="6"/>
        <v>46146</v>
      </c>
      <c r="C184" s="17">
        <v>46150</v>
      </c>
      <c r="J184" t="s">
        <v>149</v>
      </c>
    </row>
    <row r="185" spans="1:77" x14ac:dyDescent="0.3">
      <c r="A185" s="20">
        <v>46154</v>
      </c>
      <c r="B185" s="20">
        <f t="shared" si="6"/>
        <v>46153</v>
      </c>
      <c r="C185" s="21">
        <v>46153</v>
      </c>
      <c r="D185" s="21"/>
      <c r="E185" s="22">
        <v>0.55208333333333337</v>
      </c>
      <c r="F185" s="22">
        <v>0.66666666666666663</v>
      </c>
      <c r="G185" s="9"/>
      <c r="H185" s="9"/>
      <c r="I185" s="9"/>
      <c r="J185" s="9" t="s">
        <v>62</v>
      </c>
      <c r="K185" s="9"/>
      <c r="L185" s="9"/>
    </row>
    <row r="186" spans="1:77" x14ac:dyDescent="0.3">
      <c r="A186" s="1">
        <v>46154</v>
      </c>
      <c r="B186" s="1">
        <f t="shared" si="6"/>
        <v>46153</v>
      </c>
      <c r="C186" s="17">
        <v>46153</v>
      </c>
      <c r="E186" s="2">
        <v>0.65277777777777779</v>
      </c>
      <c r="J186" t="s">
        <v>150</v>
      </c>
      <c r="L186" t="s">
        <v>13</v>
      </c>
    </row>
    <row r="187" spans="1:77" x14ac:dyDescent="0.3">
      <c r="A187" s="1">
        <v>46155</v>
      </c>
      <c r="B187" s="1">
        <f t="shared" si="6"/>
        <v>46154</v>
      </c>
      <c r="C187" s="17">
        <v>46154</v>
      </c>
      <c r="E187" s="2">
        <v>0.65277777777777779</v>
      </c>
      <c r="J187" t="s">
        <v>48</v>
      </c>
      <c r="L187" t="s">
        <v>13</v>
      </c>
    </row>
    <row r="188" spans="1:77" x14ac:dyDescent="0.3">
      <c r="A188" s="1">
        <v>46155</v>
      </c>
      <c r="B188" s="1">
        <f t="shared" si="6"/>
        <v>46154</v>
      </c>
      <c r="C188" s="17">
        <v>46154</v>
      </c>
      <c r="E188" s="2">
        <v>0.5</v>
      </c>
      <c r="J188" t="s">
        <v>36</v>
      </c>
    </row>
    <row r="189" spans="1:77" s="7" customFormat="1" x14ac:dyDescent="0.3">
      <c r="A189" s="1">
        <v>46170</v>
      </c>
      <c r="B189" s="1">
        <f t="shared" si="6"/>
        <v>46169</v>
      </c>
      <c r="C189" s="17">
        <v>46155</v>
      </c>
      <c r="D189" s="17"/>
      <c r="E189"/>
      <c r="F189"/>
      <c r="G189"/>
      <c r="H189"/>
      <c r="I189"/>
      <c r="J189" t="s">
        <v>151</v>
      </c>
      <c r="K189"/>
      <c r="L189" t="s">
        <v>13</v>
      </c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</row>
    <row r="190" spans="1:77" s="7" customFormat="1" x14ac:dyDescent="0.3">
      <c r="A190" s="1">
        <v>46156</v>
      </c>
      <c r="B190" s="1">
        <f t="shared" si="6"/>
        <v>46155</v>
      </c>
      <c r="C190" s="17">
        <v>46156</v>
      </c>
      <c r="D190" s="17"/>
      <c r="E190"/>
      <c r="F190"/>
      <c r="G190"/>
      <c r="H190"/>
      <c r="I190"/>
      <c r="J190" t="s">
        <v>152</v>
      </c>
      <c r="K190"/>
      <c r="L190" t="s">
        <v>13</v>
      </c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</row>
    <row r="191" spans="1:77" x14ac:dyDescent="0.3">
      <c r="A191" s="20">
        <v>46157</v>
      </c>
      <c r="B191" s="20">
        <f t="shared" si="6"/>
        <v>46156</v>
      </c>
      <c r="C191" s="21">
        <v>46156</v>
      </c>
      <c r="D191" s="21"/>
      <c r="E191" s="9"/>
      <c r="F191" s="9"/>
      <c r="G191" s="9"/>
      <c r="H191" s="9"/>
      <c r="I191" s="9"/>
      <c r="J191" s="9" t="s">
        <v>153</v>
      </c>
      <c r="K191" s="9"/>
      <c r="L191" s="9" t="s">
        <v>13</v>
      </c>
    </row>
    <row r="192" spans="1:77" x14ac:dyDescent="0.3">
      <c r="A192" s="1">
        <v>46157</v>
      </c>
      <c r="B192" s="1">
        <f t="shared" si="6"/>
        <v>46156</v>
      </c>
      <c r="C192" s="17">
        <v>46157</v>
      </c>
      <c r="J192" t="s">
        <v>154</v>
      </c>
      <c r="L192" t="s">
        <v>13</v>
      </c>
    </row>
    <row r="193" spans="1:77" x14ac:dyDescent="0.3">
      <c r="A193" s="1">
        <v>46147</v>
      </c>
      <c r="B193" s="1">
        <f t="shared" si="6"/>
        <v>46146</v>
      </c>
      <c r="C193" s="17">
        <v>46160</v>
      </c>
      <c r="D193" s="17">
        <v>46164</v>
      </c>
      <c r="J193" t="s">
        <v>155</v>
      </c>
      <c r="L193" t="s">
        <v>13</v>
      </c>
    </row>
    <row r="194" spans="1:77" x14ac:dyDescent="0.3">
      <c r="A194" s="20">
        <v>46161</v>
      </c>
      <c r="B194" s="20">
        <f t="shared" si="6"/>
        <v>46160</v>
      </c>
      <c r="C194" s="21">
        <v>46160</v>
      </c>
      <c r="D194" s="21">
        <v>46177</v>
      </c>
      <c r="E194" s="9"/>
      <c r="F194" s="9"/>
      <c r="G194" s="9"/>
      <c r="H194" s="9"/>
      <c r="I194" s="9" t="s">
        <v>13</v>
      </c>
      <c r="J194" s="9" t="s">
        <v>156</v>
      </c>
      <c r="K194" s="9"/>
      <c r="L194" s="9" t="s">
        <v>13</v>
      </c>
    </row>
    <row r="195" spans="1:77" x14ac:dyDescent="0.3">
      <c r="A195" s="1">
        <v>46155</v>
      </c>
      <c r="B195" s="1">
        <f t="shared" si="6"/>
        <v>46154</v>
      </c>
      <c r="C195" s="17">
        <v>46161</v>
      </c>
      <c r="E195" s="2">
        <v>0.79166666666666663</v>
      </c>
      <c r="J195" t="s">
        <v>157</v>
      </c>
    </row>
    <row r="196" spans="1:77" x14ac:dyDescent="0.3">
      <c r="A196" s="1">
        <v>46162</v>
      </c>
      <c r="B196" s="1">
        <f t="shared" si="6"/>
        <v>46161</v>
      </c>
      <c r="C196" s="17">
        <v>46161</v>
      </c>
      <c r="E196" s="2">
        <v>0.625</v>
      </c>
      <c r="J196" t="s">
        <v>56</v>
      </c>
    </row>
    <row r="197" spans="1:77" x14ac:dyDescent="0.3">
      <c r="A197" s="1">
        <v>46156</v>
      </c>
      <c r="B197" s="1">
        <f t="shared" si="6"/>
        <v>46155</v>
      </c>
      <c r="C197" s="17">
        <v>46162</v>
      </c>
      <c r="E197" s="2"/>
      <c r="F197" s="2"/>
      <c r="J197" t="s">
        <v>158</v>
      </c>
    </row>
    <row r="198" spans="1:77" x14ac:dyDescent="0.3">
      <c r="A198" s="1">
        <v>46163</v>
      </c>
      <c r="B198" s="1">
        <f t="shared" si="6"/>
        <v>46162</v>
      </c>
      <c r="C198" s="17">
        <v>46162</v>
      </c>
      <c r="E198" s="2">
        <v>0.375</v>
      </c>
      <c r="F198" s="2">
        <v>0.5</v>
      </c>
      <c r="J198" t="s">
        <v>43</v>
      </c>
    </row>
    <row r="199" spans="1:77" x14ac:dyDescent="0.3">
      <c r="A199" s="1">
        <v>46157</v>
      </c>
      <c r="B199" s="1">
        <f t="shared" si="6"/>
        <v>46156</v>
      </c>
      <c r="C199" s="17">
        <v>46163</v>
      </c>
      <c r="E199" s="2"/>
      <c r="F199" s="2"/>
      <c r="J199" t="s">
        <v>159</v>
      </c>
    </row>
    <row r="200" spans="1:77" s="9" customFormat="1" x14ac:dyDescent="0.3">
      <c r="A200" s="1">
        <v>46181</v>
      </c>
      <c r="B200" s="1">
        <f t="shared" si="6"/>
        <v>46180</v>
      </c>
      <c r="C200" s="17">
        <v>46166</v>
      </c>
      <c r="D200" s="17"/>
      <c r="E200"/>
      <c r="F200"/>
      <c r="G200"/>
      <c r="H200"/>
      <c r="I200"/>
      <c r="J200" t="s">
        <v>160</v>
      </c>
      <c r="K200"/>
      <c r="L200" t="s">
        <v>13</v>
      </c>
    </row>
    <row r="201" spans="1:77" x14ac:dyDescent="0.3">
      <c r="A201" s="1">
        <v>46167</v>
      </c>
      <c r="B201" s="1">
        <f t="shared" si="6"/>
        <v>46166</v>
      </c>
      <c r="C201" s="17">
        <v>46167</v>
      </c>
      <c r="J201" t="s">
        <v>161</v>
      </c>
      <c r="L201" t="s">
        <v>13</v>
      </c>
    </row>
    <row r="202" spans="1:77" x14ac:dyDescent="0.3">
      <c r="A202" s="1">
        <v>46169</v>
      </c>
      <c r="B202" s="1">
        <f t="shared" si="6"/>
        <v>46168</v>
      </c>
      <c r="C202" s="17">
        <v>46168</v>
      </c>
      <c r="J202" t="s">
        <v>162</v>
      </c>
      <c r="L202" t="s">
        <v>13</v>
      </c>
    </row>
    <row r="203" spans="1:77" s="6" customFormat="1" x14ac:dyDescent="0.3">
      <c r="A203" s="1">
        <v>46171</v>
      </c>
      <c r="B203" s="1">
        <f t="shared" si="6"/>
        <v>46170</v>
      </c>
      <c r="C203" s="17">
        <v>46171</v>
      </c>
      <c r="D203" s="17">
        <v>46172</v>
      </c>
      <c r="E203"/>
      <c r="F203"/>
      <c r="G203"/>
      <c r="H203"/>
      <c r="I203"/>
      <c r="J203" t="s">
        <v>163</v>
      </c>
      <c r="K203"/>
      <c r="L203" t="s">
        <v>13</v>
      </c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</row>
    <row r="204" spans="1:77" s="6" customFormat="1" x14ac:dyDescent="0.3">
      <c r="A204" s="1">
        <v>46178</v>
      </c>
      <c r="B204" s="1">
        <f t="shared" si="6"/>
        <v>46177</v>
      </c>
      <c r="C204" s="17">
        <v>46175</v>
      </c>
      <c r="D204" s="17"/>
      <c r="E204" s="2">
        <v>0.5</v>
      </c>
      <c r="F204"/>
      <c r="G204"/>
      <c r="H204"/>
      <c r="I204"/>
      <c r="J204" t="s">
        <v>55</v>
      </c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</row>
    <row r="205" spans="1:77" x14ac:dyDescent="0.3">
      <c r="A205" s="1">
        <v>46177</v>
      </c>
      <c r="B205" s="1">
        <f t="shared" si="6"/>
        <v>46176</v>
      </c>
      <c r="C205" s="17">
        <v>46176</v>
      </c>
      <c r="E205" s="2">
        <v>0.35416666666666669</v>
      </c>
      <c r="F205" s="2">
        <v>0.41666666666666669</v>
      </c>
      <c r="J205" t="s">
        <v>133</v>
      </c>
    </row>
    <row r="206" spans="1:77" x14ac:dyDescent="0.3">
      <c r="A206" s="1">
        <v>46178</v>
      </c>
      <c r="B206" s="1">
        <f t="shared" si="6"/>
        <v>46177</v>
      </c>
      <c r="C206" s="17">
        <v>46177</v>
      </c>
      <c r="E206" s="2">
        <v>0.65277777777777779</v>
      </c>
      <c r="F206" s="2">
        <v>0.77083333333333337</v>
      </c>
      <c r="J206" t="s">
        <v>58</v>
      </c>
    </row>
    <row r="207" spans="1:77" s="9" customFormat="1" x14ac:dyDescent="0.3">
      <c r="A207" s="20">
        <v>46178</v>
      </c>
      <c r="B207" s="20">
        <f t="shared" si="6"/>
        <v>46177</v>
      </c>
      <c r="C207" s="21">
        <v>46177</v>
      </c>
      <c r="D207" s="21">
        <v>46179</v>
      </c>
      <c r="E207" s="22"/>
      <c r="I207" s="9" t="s">
        <v>13</v>
      </c>
      <c r="J207" s="9" t="s">
        <v>164</v>
      </c>
      <c r="L207" s="9" t="s">
        <v>13</v>
      </c>
    </row>
    <row r="208" spans="1:77" x14ac:dyDescent="0.3">
      <c r="A208" s="1">
        <v>46168</v>
      </c>
      <c r="B208" s="1">
        <f t="shared" si="6"/>
        <v>46167</v>
      </c>
      <c r="C208" s="17">
        <v>46181</v>
      </c>
      <c r="E208" s="2">
        <v>0.5625</v>
      </c>
      <c r="J208" t="s">
        <v>96</v>
      </c>
    </row>
    <row r="209" spans="1:77" x14ac:dyDescent="0.3">
      <c r="A209" s="1"/>
      <c r="B209" s="1"/>
      <c r="C209" s="17">
        <v>46181</v>
      </c>
      <c r="E209" s="2">
        <v>0.625</v>
      </c>
      <c r="F209" s="2">
        <v>0.6875</v>
      </c>
      <c r="J209" t="s">
        <v>16</v>
      </c>
    </row>
    <row r="210" spans="1:77" s="9" customFormat="1" x14ac:dyDescent="0.3">
      <c r="A210" s="1">
        <v>46168</v>
      </c>
      <c r="B210" s="1">
        <f t="shared" ref="B210:B232" si="7">A210-1</f>
        <v>46167</v>
      </c>
      <c r="C210" s="17">
        <v>46181</v>
      </c>
      <c r="D210" s="17"/>
      <c r="E210" s="2">
        <v>0.625</v>
      </c>
      <c r="F210"/>
      <c r="G210"/>
      <c r="H210"/>
      <c r="I210"/>
      <c r="J210" t="s">
        <v>40</v>
      </c>
      <c r="K210"/>
      <c r="L210" t="s">
        <v>13</v>
      </c>
    </row>
    <row r="211" spans="1:77" x14ac:dyDescent="0.3">
      <c r="A211" s="1">
        <v>46183</v>
      </c>
      <c r="B211" s="1">
        <f t="shared" si="7"/>
        <v>46182</v>
      </c>
      <c r="C211" s="17">
        <v>46182</v>
      </c>
      <c r="E211" s="2">
        <v>0.65277777777777779</v>
      </c>
      <c r="J211" t="s">
        <v>48</v>
      </c>
      <c r="L211" t="s">
        <v>13</v>
      </c>
    </row>
    <row r="212" spans="1:77" x14ac:dyDescent="0.3">
      <c r="A212" s="20">
        <v>46186</v>
      </c>
      <c r="B212" s="20">
        <f t="shared" si="7"/>
        <v>46185</v>
      </c>
      <c r="C212" s="21">
        <v>46185</v>
      </c>
      <c r="D212" s="21"/>
      <c r="E212" s="9"/>
      <c r="F212" s="9"/>
      <c r="G212" s="9"/>
      <c r="H212" s="9"/>
      <c r="I212" s="9"/>
      <c r="J212" s="9" t="s">
        <v>165</v>
      </c>
      <c r="K212" s="9"/>
      <c r="L212" s="9" t="s">
        <v>13</v>
      </c>
    </row>
    <row r="213" spans="1:77" s="9" customFormat="1" x14ac:dyDescent="0.3">
      <c r="A213" s="1">
        <v>46189</v>
      </c>
      <c r="B213" s="1">
        <f t="shared" si="7"/>
        <v>46188</v>
      </c>
      <c r="C213" s="17">
        <v>46188</v>
      </c>
      <c r="D213" s="17"/>
      <c r="E213"/>
      <c r="F213"/>
      <c r="G213"/>
      <c r="H213"/>
      <c r="I213"/>
      <c r="J213" t="s">
        <v>166</v>
      </c>
      <c r="K213"/>
      <c r="L213" t="s">
        <v>13</v>
      </c>
    </row>
    <row r="214" spans="1:77" x14ac:dyDescent="0.3">
      <c r="A214" s="1">
        <v>46189</v>
      </c>
      <c r="B214" s="1">
        <f t="shared" si="7"/>
        <v>46188</v>
      </c>
      <c r="C214" s="17">
        <v>46188</v>
      </c>
      <c r="E214" s="2">
        <v>0.625</v>
      </c>
      <c r="J214" t="s">
        <v>56</v>
      </c>
    </row>
    <row r="215" spans="1:77" x14ac:dyDescent="0.3">
      <c r="A215" s="1">
        <v>46190</v>
      </c>
      <c r="B215" s="1">
        <f t="shared" si="7"/>
        <v>46189</v>
      </c>
      <c r="C215" s="17">
        <v>46189</v>
      </c>
      <c r="J215" t="s">
        <v>167</v>
      </c>
      <c r="L215" t="s">
        <v>13</v>
      </c>
    </row>
    <row r="216" spans="1:77" s="8" customFormat="1" x14ac:dyDescent="0.3">
      <c r="A216" s="1">
        <v>46191</v>
      </c>
      <c r="B216" s="1">
        <f t="shared" si="7"/>
        <v>46190</v>
      </c>
      <c r="C216" s="17">
        <v>46190</v>
      </c>
      <c r="D216" s="17"/>
      <c r="E216"/>
      <c r="F216"/>
      <c r="G216"/>
      <c r="H216"/>
      <c r="I216"/>
      <c r="J216" t="s">
        <v>168</v>
      </c>
      <c r="K216"/>
      <c r="L216" t="s">
        <v>13</v>
      </c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</row>
    <row r="217" spans="1:77" x14ac:dyDescent="0.3">
      <c r="A217" s="1">
        <v>46191</v>
      </c>
      <c r="B217" s="1">
        <f t="shared" si="7"/>
        <v>46190</v>
      </c>
      <c r="C217" s="17">
        <v>46190</v>
      </c>
      <c r="E217" s="2">
        <v>0.375</v>
      </c>
      <c r="F217" s="2">
        <v>0.5</v>
      </c>
      <c r="J217" t="s">
        <v>43</v>
      </c>
    </row>
    <row r="218" spans="1:77" x14ac:dyDescent="0.3">
      <c r="A218" s="1">
        <v>46192</v>
      </c>
      <c r="B218" s="1">
        <f t="shared" si="7"/>
        <v>46191</v>
      </c>
      <c r="C218" s="17">
        <v>46191</v>
      </c>
      <c r="J218" t="s">
        <v>169</v>
      </c>
      <c r="L218" t="s">
        <v>13</v>
      </c>
    </row>
    <row r="219" spans="1:77" x14ac:dyDescent="0.3">
      <c r="A219" s="1">
        <v>46196</v>
      </c>
      <c r="B219" s="1">
        <f t="shared" si="7"/>
        <v>46195</v>
      </c>
      <c r="C219" s="17">
        <v>46195</v>
      </c>
      <c r="J219" t="s">
        <v>170</v>
      </c>
      <c r="L219" t="s">
        <v>13</v>
      </c>
    </row>
    <row r="220" spans="1:77" x14ac:dyDescent="0.3">
      <c r="A220" s="1">
        <v>46196</v>
      </c>
      <c r="B220" s="1">
        <f t="shared" si="7"/>
        <v>46195</v>
      </c>
      <c r="C220" s="17">
        <v>46195</v>
      </c>
      <c r="E220" s="2">
        <v>0.41666666666666669</v>
      </c>
      <c r="J220" t="s">
        <v>89</v>
      </c>
      <c r="L220" t="s">
        <v>13</v>
      </c>
    </row>
    <row r="221" spans="1:77" x14ac:dyDescent="0.3">
      <c r="A221" s="1">
        <v>46196</v>
      </c>
      <c r="B221" s="1">
        <f t="shared" si="7"/>
        <v>46195</v>
      </c>
      <c r="C221" s="17">
        <v>46195</v>
      </c>
      <c r="J221" t="s">
        <v>171</v>
      </c>
      <c r="L221" t="s">
        <v>13</v>
      </c>
    </row>
    <row r="222" spans="1:77" x14ac:dyDescent="0.3">
      <c r="A222" s="1">
        <v>46197</v>
      </c>
      <c r="B222" s="1">
        <f t="shared" si="7"/>
        <v>46196</v>
      </c>
      <c r="C222" s="17">
        <v>46196</v>
      </c>
      <c r="D222" s="17">
        <v>46199</v>
      </c>
      <c r="J222" t="s">
        <v>15</v>
      </c>
      <c r="L222" t="s">
        <v>13</v>
      </c>
    </row>
    <row r="223" spans="1:77" x14ac:dyDescent="0.3">
      <c r="A223" s="1">
        <v>46197</v>
      </c>
      <c r="B223" s="1">
        <f t="shared" si="7"/>
        <v>46196</v>
      </c>
      <c r="C223" s="17">
        <v>46197</v>
      </c>
      <c r="E223" s="2">
        <v>0.8125</v>
      </c>
      <c r="J223" t="s">
        <v>172</v>
      </c>
      <c r="L223" t="s">
        <v>13</v>
      </c>
    </row>
    <row r="224" spans="1:77" x14ac:dyDescent="0.3">
      <c r="A224" s="1">
        <v>46193</v>
      </c>
      <c r="B224" s="1">
        <f t="shared" si="7"/>
        <v>46192</v>
      </c>
      <c r="C224" s="17">
        <v>46199</v>
      </c>
      <c r="J224" t="s">
        <v>173</v>
      </c>
    </row>
    <row r="225" spans="1:12" x14ac:dyDescent="0.3">
      <c r="A225" s="1">
        <v>46200</v>
      </c>
      <c r="B225" s="1">
        <f t="shared" si="7"/>
        <v>46199</v>
      </c>
      <c r="C225" s="17">
        <v>46202</v>
      </c>
      <c r="J225" t="s">
        <v>174</v>
      </c>
      <c r="L225" t="s">
        <v>13</v>
      </c>
    </row>
    <row r="226" spans="1:12" x14ac:dyDescent="0.3">
      <c r="A226" s="10">
        <v>46203</v>
      </c>
      <c r="B226" s="1">
        <f t="shared" si="7"/>
        <v>46202</v>
      </c>
      <c r="C226" s="16">
        <v>46203</v>
      </c>
      <c r="E226" s="2"/>
      <c r="F226" s="2"/>
      <c r="J226" t="s">
        <v>175</v>
      </c>
      <c r="L226" t="s">
        <v>13</v>
      </c>
    </row>
    <row r="227" spans="1:12" x14ac:dyDescent="0.3">
      <c r="A227" s="10">
        <v>46203</v>
      </c>
      <c r="B227" s="1">
        <f t="shared" si="7"/>
        <v>46202</v>
      </c>
      <c r="C227" s="16">
        <v>46203</v>
      </c>
      <c r="J227" t="s">
        <v>176</v>
      </c>
      <c r="L227" t="s">
        <v>13</v>
      </c>
    </row>
    <row r="228" spans="1:12" x14ac:dyDescent="0.3">
      <c r="A228" s="1">
        <v>46207</v>
      </c>
      <c r="B228" s="1">
        <f t="shared" si="7"/>
        <v>46206</v>
      </c>
      <c r="C228" s="17">
        <v>46210</v>
      </c>
      <c r="J228" t="s">
        <v>177</v>
      </c>
      <c r="L228" t="s">
        <v>13</v>
      </c>
    </row>
    <row r="229" spans="1:12" x14ac:dyDescent="0.3">
      <c r="A229" s="1">
        <v>46252</v>
      </c>
      <c r="B229" s="1">
        <f t="shared" si="7"/>
        <v>46251</v>
      </c>
      <c r="C229" s="17">
        <v>46251</v>
      </c>
      <c r="J229" t="s">
        <v>178</v>
      </c>
      <c r="L229" t="s">
        <v>13</v>
      </c>
    </row>
    <row r="230" spans="1:12" x14ac:dyDescent="0.3">
      <c r="A230" s="1">
        <v>46255</v>
      </c>
      <c r="B230" s="1">
        <f t="shared" si="7"/>
        <v>46254</v>
      </c>
      <c r="C230" s="17">
        <v>46253</v>
      </c>
      <c r="E230" s="2">
        <v>0.375</v>
      </c>
      <c r="J230" t="s">
        <v>179</v>
      </c>
      <c r="L230" t="s">
        <v>13</v>
      </c>
    </row>
    <row r="231" spans="1:12" x14ac:dyDescent="0.3">
      <c r="A231" s="1">
        <v>46255</v>
      </c>
      <c r="B231" s="1">
        <f t="shared" si="7"/>
        <v>46254</v>
      </c>
      <c r="C231" s="17">
        <v>46253</v>
      </c>
      <c r="D231" s="17">
        <v>46254</v>
      </c>
      <c r="E231" s="2">
        <v>0.375</v>
      </c>
      <c r="J231" t="s">
        <v>180</v>
      </c>
      <c r="L231" t="s">
        <v>13</v>
      </c>
    </row>
    <row r="232" spans="1:12" x14ac:dyDescent="0.3">
      <c r="A232" s="1">
        <v>46256</v>
      </c>
      <c r="B232" s="1">
        <f t="shared" si="7"/>
        <v>46255</v>
      </c>
      <c r="C232" s="17">
        <v>46254</v>
      </c>
      <c r="E232" s="2">
        <v>0.54166666666666663</v>
      </c>
      <c r="J232" t="s">
        <v>181</v>
      </c>
      <c r="L232" t="s">
        <v>13</v>
      </c>
    </row>
    <row r="233" spans="1:12" x14ac:dyDescent="0.3">
      <c r="A233" s="1"/>
      <c r="B233" s="1"/>
      <c r="C233" s="23" t="s">
        <v>182</v>
      </c>
      <c r="E233" s="2">
        <v>0.52083333333333337</v>
      </c>
      <c r="F233" s="2">
        <v>0.6875</v>
      </c>
      <c r="J233" t="s">
        <v>143</v>
      </c>
      <c r="L233" t="s">
        <v>13</v>
      </c>
    </row>
    <row r="234" spans="1:12" x14ac:dyDescent="0.3">
      <c r="A234" s="1"/>
      <c r="B234" s="1"/>
    </row>
    <row r="235" spans="1:12" x14ac:dyDescent="0.3">
      <c r="A235" s="1"/>
      <c r="B235" s="1"/>
    </row>
    <row r="236" spans="1:12" x14ac:dyDescent="0.3">
      <c r="A236" s="1"/>
      <c r="B236" s="1"/>
    </row>
    <row r="237" spans="1:12" x14ac:dyDescent="0.3">
      <c r="A237" s="1"/>
      <c r="B237" s="1"/>
    </row>
  </sheetData>
  <autoFilter ref="A1:L234" xr:uid="{00000000-0001-0000-0100-000000000000}">
    <sortState xmlns:xlrd2="http://schemas.microsoft.com/office/spreadsheetml/2017/richdata2" ref="A2:L234">
      <sortCondition ref="C1:C234"/>
    </sortState>
  </autoFilter>
  <sortState xmlns:xlrd2="http://schemas.microsoft.com/office/spreadsheetml/2017/richdata2" ref="A2:L237">
    <sortCondition ref="A1:A237"/>
  </sortState>
  <printOptions gridLines="1"/>
  <pageMargins left="0.7" right="0.7" top="0.75" bottom="0.75" header="0.3" footer="0.3"/>
  <pageSetup paperSize="9" scale="1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537F7-7A92-41C7-A8B7-5DC77B2595AA}">
  <dimension ref="A1:A10"/>
  <sheetViews>
    <sheetView workbookViewId="0">
      <selection activeCell="A8" sqref="A8"/>
    </sheetView>
  </sheetViews>
  <sheetFormatPr defaultRowHeight="14.4" x14ac:dyDescent="0.3"/>
  <cols>
    <col min="1" max="1" width="91.44140625" customWidth="1"/>
  </cols>
  <sheetData>
    <row r="1" spans="1:1" x14ac:dyDescent="0.3">
      <c r="A1" s="9" t="s">
        <v>183</v>
      </c>
    </row>
    <row r="3" spans="1:1" x14ac:dyDescent="0.3">
      <c r="A3" t="s">
        <v>184</v>
      </c>
    </row>
    <row r="4" spans="1:1" x14ac:dyDescent="0.3">
      <c r="A4" t="s">
        <v>185</v>
      </c>
    </row>
    <row r="5" spans="1:1" x14ac:dyDescent="0.3">
      <c r="A5" t="s">
        <v>186</v>
      </c>
    </row>
    <row r="6" spans="1:1" x14ac:dyDescent="0.3">
      <c r="A6" t="s">
        <v>187</v>
      </c>
    </row>
    <row r="7" spans="1:1" x14ac:dyDescent="0.3">
      <c r="A7" t="s">
        <v>188</v>
      </c>
    </row>
    <row r="10" spans="1:1" x14ac:dyDescent="0.3">
      <c r="A10" t="s">
        <v>189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18"/>
  <sheetViews>
    <sheetView workbookViewId="0">
      <selection activeCell="F21" sqref="F21"/>
    </sheetView>
  </sheetViews>
  <sheetFormatPr defaultRowHeight="14.4" x14ac:dyDescent="0.3"/>
  <cols>
    <col min="1" max="1" width="12.33203125" customWidth="1"/>
    <col min="2" max="2" width="10.5546875" bestFit="1" customWidth="1"/>
    <col min="8" max="8" width="34.44140625" bestFit="1" customWidth="1"/>
    <col min="9" max="9" width="12.5546875" bestFit="1" customWidth="1"/>
  </cols>
  <sheetData>
    <row r="2" spans="1:10" x14ac:dyDescent="0.3">
      <c r="A2" t="s">
        <v>190</v>
      </c>
    </row>
    <row r="4" spans="1:10" x14ac:dyDescent="0.3">
      <c r="A4" t="s">
        <v>191</v>
      </c>
    </row>
    <row r="6" spans="1:10" x14ac:dyDescent="0.3">
      <c r="A6" t="s">
        <v>192</v>
      </c>
    </row>
    <row r="8" spans="1:10" x14ac:dyDescent="0.3">
      <c r="A8" s="3" t="s">
        <v>0</v>
      </c>
      <c r="B8" s="3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6</v>
      </c>
      <c r="H8" s="3" t="s">
        <v>7</v>
      </c>
      <c r="I8" s="3" t="s">
        <v>8</v>
      </c>
      <c r="J8" s="3" t="s">
        <v>9</v>
      </c>
    </row>
    <row r="9" spans="1:10" x14ac:dyDescent="0.3">
      <c r="A9" s="1">
        <v>43873</v>
      </c>
      <c r="B9" s="1">
        <v>43874</v>
      </c>
      <c r="C9" s="2"/>
      <c r="G9" t="s">
        <v>193</v>
      </c>
      <c r="H9" t="s">
        <v>194</v>
      </c>
    </row>
    <row r="10" spans="1:10" x14ac:dyDescent="0.3">
      <c r="A10" s="1">
        <v>43875</v>
      </c>
      <c r="C10" s="2">
        <v>0.35416666666666669</v>
      </c>
      <c r="D10" s="2">
        <v>0.5</v>
      </c>
      <c r="H10" t="s">
        <v>195</v>
      </c>
      <c r="J10" t="s">
        <v>13</v>
      </c>
    </row>
    <row r="11" spans="1:10" x14ac:dyDescent="0.3">
      <c r="A11" s="1">
        <v>43881</v>
      </c>
      <c r="C11" s="2">
        <v>0.65625</v>
      </c>
      <c r="D11" s="2">
        <v>0.76041666666666663</v>
      </c>
      <c r="E11" t="s">
        <v>196</v>
      </c>
      <c r="H11" t="s">
        <v>197</v>
      </c>
    </row>
    <row r="18" spans="8:8" x14ac:dyDescent="0.3">
      <c r="H18" t="s">
        <v>120</v>
      </c>
    </row>
  </sheetData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A301BD29AB7848A521EF7942B05E7F" ma:contentTypeVersion="17" ma:contentTypeDescription="Een nieuw document maken." ma:contentTypeScope="" ma:versionID="f03a7832d1a44cc9471db1141e81389b">
  <xsd:schema xmlns:xsd="http://www.w3.org/2001/XMLSchema" xmlns:xs="http://www.w3.org/2001/XMLSchema" xmlns:p="http://schemas.microsoft.com/office/2006/metadata/properties" xmlns:ns2="79b2c1d0-f370-493a-bd36-41c0f5e57061" xmlns:ns3="1302dfb5-8eeb-4eab-83f0-48dd17dd8641" targetNamespace="http://schemas.microsoft.com/office/2006/metadata/properties" ma:root="true" ma:fieldsID="b2c9b3dcd5d1d5d40282f4e9f81ee766" ns2:_="" ns3:_="">
    <xsd:import namespace="79b2c1d0-f370-493a-bd36-41c0f5e57061"/>
    <xsd:import namespace="1302dfb5-8eeb-4eab-83f0-48dd17dd86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b2c1d0-f370-493a-bd36-41c0f5e570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5d99477e-1188-4086-84bd-08c624f554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02dfb5-8eeb-4eab-83f0-48dd17dd864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b2c1d0-f370-493a-bd36-41c0f5e57061">
      <Terms xmlns="http://schemas.microsoft.com/office/infopath/2007/PartnerControls"/>
    </lcf76f155ced4ddcb4097134ff3c332f>
    <MediaLengthInSeconds xmlns="79b2c1d0-f370-493a-bd36-41c0f5e57061" xsi:nil="true"/>
    <SharedWithUsers xmlns="1302dfb5-8eeb-4eab-83f0-48dd17dd8641">
      <UserInfo>
        <DisplayName>Griet Wens</DisplayName>
        <AccountId>13</AccountId>
        <AccountType/>
      </UserInfo>
      <UserInfo>
        <DisplayName>Sophie Nysmans</DisplayName>
        <AccountId>207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3F2285-D64D-4BC8-9538-E26658E7A2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b2c1d0-f370-493a-bd36-41c0f5e57061"/>
    <ds:schemaRef ds:uri="1302dfb5-8eeb-4eab-83f0-48dd17dd86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29BDF-5892-4E16-9CB1-ED7D7DE07AC7}">
  <ds:schemaRefs>
    <ds:schemaRef ds:uri="http://purl.org/dc/dcmitype/"/>
    <ds:schemaRef ds:uri="http://schemas.microsoft.com/office/infopath/2007/PartnerControls"/>
    <ds:schemaRef ds:uri="http://purl.org/dc/elements/1.1/"/>
    <ds:schemaRef ds:uri="79b2c1d0-f370-493a-bd36-41c0f5e57061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1302dfb5-8eeb-4eab-83f0-48dd17dd8641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34AA9A6-7217-4880-B602-D680BE3CE1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digitale agenda</vt:lpstr>
      <vt:lpstr>OPMERKINGEN</vt:lpstr>
      <vt:lpstr>Uitleg sjabloon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Veronique Dingenen</dc:creator>
  <cp:keywords/>
  <dc:description/>
  <cp:lastModifiedBy>Bart Jansens</cp:lastModifiedBy>
  <cp:revision/>
  <cp:lastPrinted>2025-05-07T06:29:35Z</cp:lastPrinted>
  <dcterms:created xsi:type="dcterms:W3CDTF">2020-02-13T14:05:44Z</dcterms:created>
  <dcterms:modified xsi:type="dcterms:W3CDTF">2025-05-07T06:30:53Z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0x010100CAA301BD29AB7848A521EF7942B05E7F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